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4000" windowHeight="9435" tabRatio="819" activeTab="0"/>
  </bookViews>
  <sheets>
    <sheet name="エントリー用紙（入力）" sheetId="1" r:id="rId1"/>
    <sheet name="【例】　エントリー用紙（入力）" sheetId="2" r:id="rId2"/>
    <sheet name="中部大会（団体戦）パンフ原稿" sheetId="3" r:id="rId3"/>
    <sheet name="中部大会（女子ページ）パンフ原稿" sheetId="4" r:id="rId4"/>
    <sheet name="個人戦男子・女子パンフ原稿" sheetId="5" r:id="rId5"/>
    <sheet name="出場同意書（提出用）" sheetId="6" r:id="rId6"/>
  </sheets>
  <definedNames>
    <definedName name="_xlnm.Print_Area" localSheetId="1">'【例】　エントリー用紙（入力）'!$A$1:$X$51</definedName>
    <definedName name="_xlnm.Print_Area" localSheetId="0">'エントリー用紙（入力）'!$A$1:$P$50</definedName>
    <definedName name="_xlnm.Print_Area" localSheetId="5">'出場同意書（提出用）'!$A$1:$O$21</definedName>
    <definedName name="_xlnm.Print_Area" localSheetId="3">'中部大会（女子ページ）パンフ原稿'!$A$2:$X$9</definedName>
    <definedName name="_xlnm.Print_Area" localSheetId="2">'中部大会（団体戦）パンフ原稿'!$A$2:$X$9</definedName>
  </definedNames>
  <calcPr fullCalcOnLoad="1"/>
</workbook>
</file>

<file path=xl/comments2.xml><?xml version="1.0" encoding="utf-8"?>
<comments xmlns="http://schemas.openxmlformats.org/spreadsheetml/2006/main">
  <authors>
    <author>CYCO</author>
  </authors>
  <commentList>
    <comment ref="J4" authorId="0">
      <text>
        <r>
          <rPr>
            <b/>
            <sz val="14"/>
            <rFont val="ＭＳ Ｐゴシック"/>
            <family val="3"/>
          </rPr>
          <t>大学名入力
略さないように！</t>
        </r>
      </text>
    </comment>
    <comment ref="H11" authorId="0">
      <text>
        <r>
          <rPr>
            <b/>
            <sz val="14"/>
            <rFont val="ＭＳ Ｐゴシック"/>
            <family val="3"/>
          </rPr>
          <t>上段位、上級位から入力すること。優先順位は段級位、次に学年。
名字と名前の間は一字空けること</t>
        </r>
      </text>
    </comment>
    <comment ref="L12" authorId="0">
      <text>
        <r>
          <rPr>
            <b/>
            <sz val="14"/>
            <rFont val="ＭＳ Ｐゴシック"/>
            <family val="3"/>
          </rPr>
          <t>出身校校名入力略さない。</t>
        </r>
      </text>
    </comment>
  </commentList>
</comments>
</file>

<file path=xl/sharedStrings.xml><?xml version="1.0" encoding="utf-8"?>
<sst xmlns="http://schemas.openxmlformats.org/spreadsheetml/2006/main" count="226" uniqueCount="103">
  <si>
    <t>段級位</t>
  </si>
  <si>
    <t>学部</t>
  </si>
  <si>
    <t>出身校</t>
  </si>
  <si>
    <t>氏　　　　　名</t>
  </si>
  <si>
    <t>部長</t>
  </si>
  <si>
    <t>主将</t>
  </si>
  <si>
    <t>学年</t>
  </si>
  <si>
    <t>中部日本学生拳法連盟　御中</t>
  </si>
  <si>
    <t>中部日本学生拳法連盟主催</t>
  </si>
  <si>
    <t>〔</t>
  </si>
  <si>
    <t>選手登録</t>
  </si>
  <si>
    <t>選　　　手　　　名</t>
  </si>
  <si>
    <t>段級位</t>
  </si>
  <si>
    <t>学　　　部</t>
  </si>
  <si>
    <t>出　　身　　校</t>
  </si>
  <si>
    <t>氏　　　名</t>
  </si>
  <si>
    <t>段位</t>
  </si>
  <si>
    <t>※　選手登録については学年関係なく、高段・級位順に記入すること。</t>
  </si>
  <si>
    <t>日本拳法部</t>
  </si>
  <si>
    <t>〕</t>
  </si>
  <si>
    <t>（</t>
  </si>
  <si>
    <t>）</t>
  </si>
  <si>
    <t>女子</t>
  </si>
  <si>
    <t>中部日本学生拳法選手権大会        男子個人選出場者　　　　　　　　</t>
  </si>
  <si>
    <t>男子</t>
  </si>
  <si>
    <t>※　中部日本学生拳法選手権大会の団体の部選手登録の上限は１５名。5、6年生、大学院生の出場可</t>
  </si>
  <si>
    <t>※　中部日本学生拳法選手権大会　女子個人戦出場者の上限、段級制限なし。ただし無級は出場不可。但し4年生までとする。</t>
  </si>
  <si>
    <t>※　中部日本学生拳法選手権大会　男子個人戦出場者は初段以上、人数制限無し。但し4年生までとする</t>
  </si>
  <si>
    <t>中部日本　　　　学生拳法　　　　選手権大会        女子個人選　　出場者</t>
  </si>
  <si>
    <t>個人戦エントリー人数</t>
  </si>
  <si>
    <t>団体＋個人戦エントリー金額</t>
  </si>
  <si>
    <t>名城大学</t>
  </si>
  <si>
    <t>篠田　四郎</t>
  </si>
  <si>
    <t>川村　祥彰</t>
  </si>
  <si>
    <t>四段</t>
  </si>
  <si>
    <t>理工</t>
  </si>
  <si>
    <t>桑名高校</t>
  </si>
  <si>
    <t>花井　雄規</t>
  </si>
  <si>
    <t>三段</t>
  </si>
  <si>
    <t>法</t>
  </si>
  <si>
    <t>名城大学付属高校</t>
  </si>
  <si>
    <t>団体＋個人戦エントリー金額</t>
  </si>
  <si>
    <t>近藤　幸紀</t>
  </si>
  <si>
    <t>二段</t>
  </si>
  <si>
    <t>名古屋南高校</t>
  </si>
  <si>
    <t>髙橋　和貴</t>
  </si>
  <si>
    <t>初段</t>
  </si>
  <si>
    <t>岐山高校</t>
  </si>
  <si>
    <t>宮嶋　祐希</t>
  </si>
  <si>
    <t>日進西高校</t>
  </si>
  <si>
    <t>佐藤　洵也</t>
  </si>
  <si>
    <t>常滑北高校</t>
  </si>
  <si>
    <t>東原　由高</t>
  </si>
  <si>
    <t>経済</t>
  </si>
  <si>
    <t>新川高校</t>
  </si>
  <si>
    <t>糟谷　壮範</t>
  </si>
  <si>
    <t>一級</t>
  </si>
  <si>
    <t>岡崎城西高校</t>
  </si>
  <si>
    <t>加藤　大典</t>
  </si>
  <si>
    <t>熱田高校</t>
  </si>
  <si>
    <t>山本　宗芳</t>
  </si>
  <si>
    <t>無級</t>
  </si>
  <si>
    <t>可児高校</t>
  </si>
  <si>
    <t>藤田　頼和</t>
  </si>
  <si>
    <t>春日井高校</t>
  </si>
  <si>
    <t>川村　祥彰</t>
  </si>
  <si>
    <t>佐藤　洵也</t>
  </si>
  <si>
    <t>髙橋　和貴</t>
  </si>
  <si>
    <t>宮嶋　祐希</t>
  </si>
  <si>
    <t>東原　由高</t>
  </si>
  <si>
    <t>岩田　　悠</t>
  </si>
  <si>
    <t>服部　有紀</t>
  </si>
  <si>
    <t>田原　浩美</t>
  </si>
  <si>
    <t>近藤　夕貴</t>
  </si>
  <si>
    <t>齋藤　美由紀</t>
  </si>
  <si>
    <t>二級</t>
  </si>
  <si>
    <t>大 会 出 場 同 意 書</t>
  </si>
  <si>
    <t>※大会出場は自由意志によることについて：</t>
  </si>
  <si>
    <t>出場は自由意志によるもので、決して強制されるものではありません。また、この大会出場に同意した後においても、いつでも出場を辞退することができます。</t>
  </si>
  <si>
    <t>１．</t>
  </si>
  <si>
    <t>２．</t>
  </si>
  <si>
    <t>３．</t>
  </si>
  <si>
    <t>４．</t>
  </si>
  <si>
    <t>大会出場にあたり、主催者、競技役員、関係者に対して、過失によって被る傷害、死亡事故の損害について、一切の請求権を放棄し、非難や告訴等を行わないことを誓います。大会出場選手は『スポーツ傷害保険』規定によっての支払われる保険金をもって補償されることを承諾し、これを超える賠償は請求しません。</t>
  </si>
  <si>
    <t>５．</t>
  </si>
  <si>
    <t>６．</t>
  </si>
  <si>
    <t>年</t>
  </si>
  <si>
    <t>月</t>
  </si>
  <si>
    <t>日</t>
  </si>
  <si>
    <t>大会名</t>
  </si>
  <si>
    <t>大会開催日</t>
  </si>
  <si>
    <t>別紙、大会出場申込書用紙にて提出しました選手は、それぞれが大学機関、医療機関で実施する「健康診断」を受診し、全員の健康状態が良好であり、本大会参加のため十分に練習を積んだことを確約いたします。</t>
  </si>
  <si>
    <t>当大学日本拳法部の者の過失で開催地・大会会場における施設・器材等に損害を与えたときは、各所有者に対し、当大学日本拳法部が責任を持って弁償いたします。</t>
  </si>
  <si>
    <t>貴重品等の管理は当大学日本拳法部にて行なうことに同意し、盗難等が発生した場合、主催者側に責任を問うことを一切放棄します。</t>
  </si>
  <si>
    <t>本大会出場中の映像・写真・記事（名前、年齢、学年、大学名等含む）・記録等のテレビ・新聞・雑誌・ＳＮＳ・インターネットへの掲載権は主催者に属するものとします。併せてテレビ放送、インターネットウエブサイト、新聞、録画物、広告、プロモーション、ＳＮＳ、報道、その他イベントのために無償で公開されることに同意します。</t>
  </si>
  <si>
    <t>当大学日本拳法部は本大会に出場するにあたり､十分説明を受けました。大会出場は自由意志によることなどを理解・納得した上で、本内容を当大学日本拳法部員全員に周知し､その同意を得ました。また私は当大学拳法部の責任者として上記内容に同意し､｢第35回全日本学生拳法個人選手権大会｣に選手を出場させます。</t>
  </si>
  <si>
    <t>大学名</t>
  </si>
  <si>
    <t>役職名</t>
  </si>
  <si>
    <t>氏　名</t>
  </si>
  <si>
    <t>㊞</t>
  </si>
  <si>
    <t>第６０回中部日本学生拳法選手権大会</t>
  </si>
  <si>
    <t>(一社)日本拳法競技連盟競技規則並びに審判規定に従うことを誓約します。</t>
  </si>
  <si>
    <r>
      <t>2020年6月14日(日)／</t>
    </r>
    <r>
      <rPr>
        <sz val="22"/>
        <color indexed="8"/>
        <rFont val="HG明朝E"/>
        <family val="1"/>
      </rPr>
      <t>名古屋市守山スポーツセンター</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</si>
</sst>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ggge&quot;年&quot;m&quot;月&quot;d&quot;日&quot;;@"/>
    <numFmt numFmtId="178" formatCode="[$-411]gge&quot;年&quot;m&quot;月&quot;d&quot;日&quot;;@"/>
    <numFmt numFmtId="179" formatCode="[$]gge&quot;年&quot;m&quot;月&quot;d&quot;日&quot;;@"/>
  </numFmts>
  <fonts count="86">
    <font>
      <sz val="11"/>
      <name val="ＭＳ Ｐゴシック"/>
      <family val="3"/>
    </font>
    <font>
      <sz val="6"/>
      <name val="ＭＳ Ｐゴシック"/>
      <family val="3"/>
    </font>
    <font>
      <sz val="14"/>
      <name val="ＭＳ Ｐゴシック"/>
      <family val="3"/>
    </font>
    <font>
      <sz val="24"/>
      <name val="ＭＳ Ｐゴシック"/>
      <family val="3"/>
    </font>
    <font>
      <sz val="18"/>
      <name val="ＭＳ Ｐゴシック"/>
      <family val="3"/>
    </font>
    <font>
      <sz val="12"/>
      <name val="ＭＳ Ｐゴシック"/>
      <family val="3"/>
    </font>
    <font>
      <b/>
      <sz val="14"/>
      <name val="ＭＳ Ｐゴシック"/>
      <family val="3"/>
    </font>
    <font>
      <b/>
      <sz val="12"/>
      <name val="ＭＳ Ｐゴシック"/>
      <family val="3"/>
    </font>
    <font>
      <sz val="36"/>
      <name val="ＭＳ Ｐゴシック"/>
      <family val="3"/>
    </font>
    <font>
      <u val="single"/>
      <sz val="11"/>
      <color indexed="12"/>
      <name val="ＭＳ Ｐゴシック"/>
      <family val="3"/>
    </font>
    <font>
      <u val="single"/>
      <sz val="11"/>
      <color indexed="36"/>
      <name val="ＭＳ Ｐゴシック"/>
      <family val="3"/>
    </font>
    <font>
      <b/>
      <sz val="11"/>
      <color indexed="10"/>
      <name val="ＭＳ Ｐゴシック"/>
      <family val="3"/>
    </font>
    <font>
      <sz val="16"/>
      <name val="ＭＳ Ｐゴシック"/>
      <family val="3"/>
    </font>
    <font>
      <sz val="20"/>
      <name val="ＭＳ Ｐゴシック"/>
      <family val="3"/>
    </font>
    <font>
      <sz val="10"/>
      <color indexed="12"/>
      <name val="ＭＳ Ｐゴシック"/>
      <family val="3"/>
    </font>
    <font>
      <sz val="10"/>
      <color indexed="10"/>
      <name val="ＭＳ Ｐゴシック"/>
      <family val="3"/>
    </font>
    <font>
      <sz val="22"/>
      <name val="ＭＳ Ｐゴシック"/>
      <family val="3"/>
    </font>
    <font>
      <sz val="10"/>
      <name val="ＭＳ Ｐゴシック"/>
      <family val="3"/>
    </font>
    <font>
      <u val="single"/>
      <sz val="11"/>
      <name val="ＭＳ Ｐゴシック"/>
      <family val="3"/>
    </font>
    <font>
      <sz val="10.5"/>
      <name val="ＭＳ ゴシック"/>
      <family val="3"/>
    </font>
    <font>
      <sz val="6"/>
      <name val="ＭＳ ゴシック"/>
      <family val="3"/>
    </font>
    <font>
      <sz val="22"/>
      <color indexed="8"/>
      <name val="HG明朝E"/>
      <family val="1"/>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HG明朝E"/>
      <family val="1"/>
    </font>
    <font>
      <sz val="18"/>
      <color indexed="8"/>
      <name val="ＭＳ Ｐゴシック"/>
      <family val="3"/>
    </font>
    <font>
      <sz val="18"/>
      <color indexed="8"/>
      <name val="HG明朝E"/>
      <family val="1"/>
    </font>
    <font>
      <sz val="20"/>
      <color indexed="8"/>
      <name val="HG明朝E"/>
      <family val="1"/>
    </font>
    <font>
      <sz val="20"/>
      <color indexed="8"/>
      <name val="ＭＳ Ｐゴシック"/>
      <family val="3"/>
    </font>
    <font>
      <sz val="16"/>
      <color indexed="8"/>
      <name val="HG明朝E"/>
      <family val="1"/>
    </font>
    <font>
      <sz val="26"/>
      <color indexed="8"/>
      <name val="HG明朝E"/>
      <family val="1"/>
    </font>
    <font>
      <b/>
      <sz val="36"/>
      <color indexed="8"/>
      <name val="HG明朝E"/>
      <family val="1"/>
    </font>
    <font>
      <sz val="24"/>
      <color indexed="8"/>
      <name val="HG明朝E"/>
      <family val="1"/>
    </font>
    <font>
      <sz val="28"/>
      <color indexed="8"/>
      <name val="HG明朝E"/>
      <family val="1"/>
    </font>
    <font>
      <u val="single"/>
      <sz val="18"/>
      <color indexed="8"/>
      <name val="HG明朝E"/>
      <family val="1"/>
    </font>
    <font>
      <sz val="14"/>
      <color indexed="8"/>
      <name val="ＭＳ Ｐゴシック"/>
      <family val="3"/>
    </font>
    <font>
      <b/>
      <sz val="18"/>
      <color indexed="8"/>
      <name val="ＭＳ Ｐゴシック"/>
      <family val="3"/>
    </font>
    <font>
      <sz val="16"/>
      <color indexed="8"/>
      <name val="ＭＳ Ｐゴシック"/>
      <family val="3"/>
    </font>
    <font>
      <sz val="24"/>
      <color indexed="8"/>
      <name val="HGP明朝B"/>
      <family val="1"/>
    </font>
    <font>
      <b/>
      <u val="single"/>
      <sz val="24"/>
      <color indexed="10"/>
      <name val="HGP明朝B"/>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000000"/>
      <name val="ＭＳ Ｐゴシック"/>
      <family val="3"/>
    </font>
    <font>
      <sz val="14"/>
      <color rgb="FF000000"/>
      <name val="HG明朝E"/>
      <family val="1"/>
    </font>
    <font>
      <sz val="18"/>
      <color rgb="FF000000"/>
      <name val="ＭＳ Ｐゴシック"/>
      <family val="3"/>
    </font>
    <font>
      <sz val="18"/>
      <color rgb="FF000000"/>
      <name val="HG明朝E"/>
      <family val="1"/>
    </font>
    <font>
      <sz val="20"/>
      <color rgb="FF000000"/>
      <name val="HG明朝E"/>
      <family val="1"/>
    </font>
    <font>
      <sz val="20"/>
      <color rgb="FF000000"/>
      <name val="ＭＳ Ｐゴシック"/>
      <family val="3"/>
    </font>
    <font>
      <sz val="16"/>
      <color rgb="FF000000"/>
      <name val="HG明朝E"/>
      <family val="1"/>
    </font>
    <font>
      <sz val="26"/>
      <color rgb="FF000000"/>
      <name val="HG明朝E"/>
      <family val="1"/>
    </font>
    <font>
      <b/>
      <sz val="36"/>
      <color rgb="FF000000"/>
      <name val="HG明朝E"/>
      <family val="1"/>
    </font>
    <font>
      <sz val="28"/>
      <color rgb="FF000000"/>
      <name val="HG明朝E"/>
      <family val="1"/>
    </font>
    <font>
      <sz val="22"/>
      <color rgb="FF000000"/>
      <name val="HG明朝E"/>
      <family val="1"/>
    </font>
    <font>
      <u val="single"/>
      <sz val="18"/>
      <color rgb="FF000000"/>
      <name val="HG明朝E"/>
      <family val="1"/>
    </font>
    <font>
      <sz val="24"/>
      <color rgb="FF000000"/>
      <name val="HG明朝E"/>
      <family val="1"/>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5"/>
        <bgColor indexed="64"/>
      </patternFill>
    </fill>
  </fills>
  <borders count="6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medium"/>
      <top style="medium"/>
      <bottom style="medium"/>
    </border>
    <border>
      <left style="thin"/>
      <right style="thin"/>
      <top style="thin"/>
      <bottom style="thin"/>
    </border>
    <border>
      <left style="medium"/>
      <right style="thin"/>
      <top style="medium"/>
      <bottom style="medium"/>
    </border>
    <border>
      <left style="thin"/>
      <right style="thin"/>
      <top style="medium"/>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thin"/>
      <right style="thin"/>
      <top style="medium"/>
      <bottom>
        <color indexed="63"/>
      </bottom>
    </border>
    <border>
      <left style="thin"/>
      <right style="thin"/>
      <top style="medium"/>
      <bottom style="thin"/>
    </border>
    <border>
      <left style="thin"/>
      <right style="thin"/>
      <top style="thin"/>
      <bottom style="medium"/>
    </border>
    <border>
      <left style="thin"/>
      <right style="medium"/>
      <top style="medium"/>
      <bottom style="thin"/>
    </border>
    <border>
      <left style="thin"/>
      <right style="medium"/>
      <top>
        <color indexed="63"/>
      </top>
      <bottom style="thin"/>
    </border>
    <border>
      <left style="thin"/>
      <right style="medium"/>
      <top>
        <color indexed="63"/>
      </top>
      <bottom style="medium"/>
    </border>
    <border>
      <left style="thin"/>
      <right>
        <color indexed="63"/>
      </right>
      <top style="medium"/>
      <bottom style="thin"/>
    </border>
    <border>
      <left style="thin"/>
      <right>
        <color indexed="63"/>
      </right>
      <top style="thin"/>
      <bottom style="thin"/>
    </border>
    <border>
      <left style="thin"/>
      <right style="medium"/>
      <top style="medium"/>
      <bottom>
        <color indexed="63"/>
      </bottom>
    </border>
    <border>
      <left style="thin"/>
      <right style="medium"/>
      <top style="thin"/>
      <bottom style="thin"/>
    </border>
    <border>
      <left style="thin"/>
      <right style="medium"/>
      <top style="thin"/>
      <bottom style="medium"/>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style="medium"/>
      <right>
        <color indexed="63"/>
      </right>
      <top>
        <color indexed="63"/>
      </top>
      <bottom style="thin"/>
    </border>
    <border>
      <left>
        <color indexed="63"/>
      </left>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color indexed="63"/>
      </right>
      <top>
        <color indexed="63"/>
      </top>
      <bottom style="double"/>
    </border>
    <border>
      <left>
        <color indexed="63"/>
      </left>
      <right style="thin"/>
      <top style="medium"/>
      <bottom>
        <color indexed="63"/>
      </bottom>
    </border>
    <border>
      <left style="thin"/>
      <right>
        <color indexed="63"/>
      </right>
      <top style="thin"/>
      <bottom style="medium"/>
    </border>
    <border>
      <left style="medium"/>
      <right>
        <color indexed="63"/>
      </right>
      <top style="thin"/>
      <bottom style="thin"/>
    </border>
    <border>
      <left>
        <color indexed="63"/>
      </left>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thin"/>
      <top style="thin"/>
      <bottom style="thin"/>
    </border>
    <border>
      <left>
        <color indexed="63"/>
      </left>
      <right style="medium"/>
      <top style="thin"/>
      <bottom style="thin"/>
    </border>
    <border>
      <left>
        <color indexed="63"/>
      </left>
      <right style="medium"/>
      <top style="thin"/>
      <bottom style="medium"/>
    </border>
    <border>
      <left>
        <color indexed="63"/>
      </left>
      <right style="medium"/>
      <top style="medium"/>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medium"/>
      <right style="thin"/>
      <top>
        <color indexed="63"/>
      </top>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0" borderId="0" applyNumberFormat="0" applyFill="0" applyBorder="0" applyAlignment="0" applyProtection="0"/>
    <xf numFmtId="0" fontId="58" fillId="26" borderId="1" applyNumberFormat="0" applyAlignment="0" applyProtection="0"/>
    <xf numFmtId="0" fontId="59"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60" fillId="0" borderId="3" applyNumberFormat="0" applyFill="0" applyAlignment="0" applyProtection="0"/>
    <xf numFmtId="0" fontId="61" fillId="29" borderId="0" applyNumberFormat="0" applyBorder="0" applyAlignment="0" applyProtection="0"/>
    <xf numFmtId="0" fontId="62" fillId="30" borderId="4" applyNumberFormat="0" applyAlignment="0" applyProtection="0"/>
    <xf numFmtId="0" fontId="6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0" fontId="68" fillId="30" borderId="9" applyNumberFormat="0" applyAlignment="0" applyProtection="0"/>
    <xf numFmtId="0" fontId="6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0" fillId="31" borderId="4" applyNumberFormat="0" applyAlignment="0" applyProtection="0"/>
    <xf numFmtId="0" fontId="19" fillId="0" borderId="0">
      <alignment/>
      <protection/>
    </xf>
    <xf numFmtId="0" fontId="19" fillId="0" borderId="0">
      <alignment/>
      <protection/>
    </xf>
    <xf numFmtId="0" fontId="0" fillId="0" borderId="0">
      <alignment vertical="center"/>
      <protection/>
    </xf>
    <xf numFmtId="0" fontId="0" fillId="0" borderId="0">
      <alignment vertical="center"/>
      <protection/>
    </xf>
    <xf numFmtId="0" fontId="10" fillId="0" borderId="0" applyNumberFormat="0" applyFill="0" applyBorder="0" applyAlignment="0" applyProtection="0"/>
    <xf numFmtId="0" fontId="71" fillId="32" borderId="0" applyNumberFormat="0" applyBorder="0" applyAlignment="0" applyProtection="0"/>
  </cellStyleXfs>
  <cellXfs count="215">
    <xf numFmtId="0" fontId="0" fillId="0" borderId="0" xfId="0" applyAlignment="1">
      <alignment/>
    </xf>
    <xf numFmtId="0" fontId="0" fillId="0" borderId="0" xfId="0" applyAlignment="1">
      <alignment vertical="center"/>
    </xf>
    <xf numFmtId="0" fontId="2" fillId="0" borderId="0" xfId="0" applyFont="1" applyAlignment="1">
      <alignment vertical="center"/>
    </xf>
    <xf numFmtId="0" fontId="2" fillId="0" borderId="0" xfId="0" applyFont="1" applyAlignment="1">
      <alignment horizontal="center"/>
    </xf>
    <xf numFmtId="0" fontId="5" fillId="0" borderId="0" xfId="0" applyFont="1" applyAlignment="1">
      <alignment/>
    </xf>
    <xf numFmtId="0" fontId="2" fillId="0" borderId="10" xfId="0" applyFont="1" applyBorder="1" applyAlignment="1">
      <alignment horizontal="center" vertical="center"/>
    </xf>
    <xf numFmtId="0" fontId="0" fillId="0" borderId="0" xfId="0" applyFont="1" applyBorder="1" applyAlignment="1">
      <alignment horizontal="center" vertical="center" wrapText="1"/>
    </xf>
    <xf numFmtId="0" fontId="0" fillId="0" borderId="0" xfId="0" applyBorder="1" applyAlignment="1">
      <alignment horizontal="center"/>
    </xf>
    <xf numFmtId="0" fontId="0" fillId="0" borderId="0" xfId="0" applyBorder="1" applyAlignment="1">
      <alignment/>
    </xf>
    <xf numFmtId="0" fontId="0" fillId="0" borderId="0" xfId="0" applyFont="1" applyAlignment="1">
      <alignment vertical="center"/>
    </xf>
    <xf numFmtId="0" fontId="0" fillId="0" borderId="0" xfId="0" applyFont="1" applyBorder="1" applyAlignment="1">
      <alignment/>
    </xf>
    <xf numFmtId="0" fontId="2" fillId="0" borderId="0" xfId="0" applyFont="1" applyBorder="1" applyAlignment="1">
      <alignment horizontal="center" vertical="center" wrapText="1"/>
    </xf>
    <xf numFmtId="0" fontId="0" fillId="0" borderId="0" xfId="0" applyFont="1" applyBorder="1" applyAlignment="1">
      <alignment/>
    </xf>
    <xf numFmtId="0" fontId="4" fillId="0" borderId="0" xfId="0" applyFont="1" applyBorder="1" applyAlignment="1">
      <alignment/>
    </xf>
    <xf numFmtId="0" fontId="4" fillId="0" borderId="0" xfId="0" applyFont="1" applyBorder="1" applyAlignment="1">
      <alignment horizontal="center" vertical="center" wrapText="1"/>
    </xf>
    <xf numFmtId="0" fontId="0" fillId="0" borderId="0" xfId="0" applyFont="1" applyBorder="1" applyAlignment="1">
      <alignment horizontal="center"/>
    </xf>
    <xf numFmtId="0" fontId="2" fillId="0" borderId="0" xfId="0" applyFont="1" applyBorder="1" applyAlignment="1">
      <alignment vertical="center"/>
    </xf>
    <xf numFmtId="0" fontId="0" fillId="0" borderId="0" xfId="63">
      <alignment vertical="center"/>
      <protection/>
    </xf>
    <xf numFmtId="0" fontId="0" fillId="0" borderId="0" xfId="63" applyAlignment="1">
      <alignment vertical="center"/>
      <protection/>
    </xf>
    <xf numFmtId="0" fontId="0" fillId="0" borderId="0" xfId="64" applyAlignment="1">
      <alignment horizontal="center" vertical="center"/>
      <protection/>
    </xf>
    <xf numFmtId="0" fontId="0" fillId="0" borderId="11" xfId="0" applyBorder="1" applyAlignment="1">
      <alignment horizontal="center" vertical="center"/>
    </xf>
    <xf numFmtId="0" fontId="12" fillId="0" borderId="11" xfId="0" applyFont="1" applyBorder="1" applyAlignment="1">
      <alignment/>
    </xf>
    <xf numFmtId="0" fontId="0" fillId="0" borderId="12" xfId="0" applyBorder="1" applyAlignment="1">
      <alignment horizontal="center" vertical="center"/>
    </xf>
    <xf numFmtId="0" fontId="2" fillId="0" borderId="13" xfId="0" applyFont="1" applyBorder="1" applyAlignment="1">
      <alignment horizontal="center" vertical="center" shrinkToFit="1"/>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38" fontId="2" fillId="0" borderId="11" xfId="49" applyFont="1" applyBorder="1" applyAlignment="1">
      <alignment horizontal="right" vertical="center"/>
    </xf>
    <xf numFmtId="0" fontId="0" fillId="0" borderId="0" xfId="0" applyBorder="1" applyAlignment="1">
      <alignment horizontal="center" vertical="center"/>
    </xf>
    <xf numFmtId="0" fontId="2" fillId="0" borderId="0" xfId="0" applyFont="1" applyBorder="1" applyAlignment="1">
      <alignment horizontal="center"/>
    </xf>
    <xf numFmtId="0" fontId="2" fillId="0" borderId="0" xfId="0" applyFont="1" applyBorder="1" applyAlignment="1">
      <alignment horizontal="left"/>
    </xf>
    <xf numFmtId="0" fontId="2" fillId="0" borderId="17" xfId="0" applyFont="1" applyBorder="1" applyAlignment="1">
      <alignment horizontal="center" vertical="center" shrinkToFit="1"/>
    </xf>
    <xf numFmtId="0" fontId="17" fillId="0" borderId="11" xfId="64" applyFont="1" applyBorder="1" applyAlignment="1">
      <alignment horizontal="center" vertical="center"/>
      <protection/>
    </xf>
    <xf numFmtId="0" fontId="2" fillId="33" borderId="18" xfId="0" applyFont="1" applyFill="1" applyBorder="1" applyAlignment="1">
      <alignment horizontal="center" vertical="center"/>
    </xf>
    <xf numFmtId="0" fontId="2" fillId="33" borderId="11" xfId="0" applyFont="1" applyFill="1" applyBorder="1" applyAlignment="1">
      <alignment horizontal="center" vertical="center"/>
    </xf>
    <xf numFmtId="0" fontId="2" fillId="33" borderId="19" xfId="0" applyFont="1" applyFill="1" applyBorder="1" applyAlignment="1">
      <alignment horizontal="center" vertical="center"/>
    </xf>
    <xf numFmtId="0" fontId="2" fillId="33" borderId="20" xfId="0" applyFont="1" applyFill="1" applyBorder="1" applyAlignment="1">
      <alignment horizontal="center"/>
    </xf>
    <xf numFmtId="0" fontId="2" fillId="33" borderId="21" xfId="0" applyFont="1" applyFill="1" applyBorder="1" applyAlignment="1">
      <alignment horizontal="center"/>
    </xf>
    <xf numFmtId="0" fontId="2" fillId="33" borderId="22" xfId="0" applyFont="1" applyFill="1" applyBorder="1" applyAlignment="1">
      <alignment horizontal="center"/>
    </xf>
    <xf numFmtId="0" fontId="0" fillId="33" borderId="18" xfId="0" applyFill="1" applyBorder="1" applyAlignment="1">
      <alignment/>
    </xf>
    <xf numFmtId="0" fontId="0" fillId="33" borderId="11" xfId="0" applyFill="1" applyBorder="1" applyAlignment="1">
      <alignment/>
    </xf>
    <xf numFmtId="0" fontId="0" fillId="33" borderId="19" xfId="0" applyFill="1" applyBorder="1" applyAlignment="1">
      <alignment/>
    </xf>
    <xf numFmtId="0" fontId="9" fillId="0" borderId="0" xfId="43" applyAlignment="1" applyProtection="1">
      <alignment/>
      <protection/>
    </xf>
    <xf numFmtId="0" fontId="2" fillId="33" borderId="23" xfId="0" applyFont="1" applyFill="1" applyBorder="1" applyAlignment="1">
      <alignment horizontal="center" vertical="center"/>
    </xf>
    <xf numFmtId="0" fontId="2" fillId="33" borderId="24" xfId="0" applyFont="1" applyFill="1" applyBorder="1" applyAlignment="1">
      <alignment horizontal="center" vertical="center"/>
    </xf>
    <xf numFmtId="0" fontId="2" fillId="0" borderId="25" xfId="0" applyFont="1" applyBorder="1" applyAlignment="1">
      <alignment horizontal="center" vertical="center"/>
    </xf>
    <xf numFmtId="0" fontId="2" fillId="33" borderId="18" xfId="0" applyFont="1" applyFill="1" applyBorder="1" applyAlignment="1">
      <alignment horizontal="center"/>
    </xf>
    <xf numFmtId="0" fontId="2" fillId="33" borderId="11" xfId="0" applyFont="1" applyFill="1" applyBorder="1" applyAlignment="1">
      <alignment horizontal="center"/>
    </xf>
    <xf numFmtId="0" fontId="2" fillId="33" borderId="26" xfId="0" applyFont="1" applyFill="1" applyBorder="1" applyAlignment="1">
      <alignment horizontal="center"/>
    </xf>
    <xf numFmtId="0" fontId="2" fillId="0" borderId="0" xfId="0" applyFont="1" applyFill="1" applyBorder="1" applyAlignment="1">
      <alignment horizontal="center"/>
    </xf>
    <xf numFmtId="0" fontId="2" fillId="33" borderId="19" xfId="0" applyFont="1" applyFill="1" applyBorder="1" applyAlignment="1">
      <alignment horizontal="center"/>
    </xf>
    <xf numFmtId="0" fontId="2" fillId="33" borderId="27" xfId="0" applyFont="1" applyFill="1" applyBorder="1" applyAlignment="1">
      <alignment horizontal="center"/>
    </xf>
    <xf numFmtId="0" fontId="2" fillId="33" borderId="28" xfId="0" applyFont="1" applyFill="1" applyBorder="1" applyAlignment="1">
      <alignment horizontal="center"/>
    </xf>
    <xf numFmtId="0" fontId="2" fillId="33" borderId="29" xfId="0" applyFont="1" applyFill="1" applyBorder="1" applyAlignment="1">
      <alignment horizontal="center" vertical="center"/>
    </xf>
    <xf numFmtId="0" fontId="72" fillId="0" borderId="0" xfId="62" applyFont="1" applyFill="1" applyBorder="1" applyAlignment="1">
      <alignment vertical="center"/>
      <protection/>
    </xf>
    <xf numFmtId="0" fontId="73" fillId="0" borderId="0" xfId="62" applyFont="1" applyFill="1" applyBorder="1" applyAlignment="1">
      <alignment horizontal="center" vertical="center"/>
      <protection/>
    </xf>
    <xf numFmtId="0" fontId="74" fillId="0" borderId="0" xfId="62" applyFont="1" applyFill="1" applyBorder="1" applyAlignment="1">
      <alignment vertical="center"/>
      <protection/>
    </xf>
    <xf numFmtId="0" fontId="75" fillId="0" borderId="0" xfId="62" applyFont="1" applyFill="1" applyBorder="1" applyAlignment="1">
      <alignment horizontal="center" vertical="center"/>
      <protection/>
    </xf>
    <xf numFmtId="0" fontId="76" fillId="0" borderId="0" xfId="62" applyFont="1" applyFill="1" applyBorder="1" applyAlignment="1">
      <alignment horizontal="center" vertical="center"/>
      <protection/>
    </xf>
    <xf numFmtId="0" fontId="77" fillId="0" borderId="0" xfId="62" applyFont="1" applyFill="1" applyBorder="1" applyAlignment="1">
      <alignment vertical="center"/>
      <protection/>
    </xf>
    <xf numFmtId="0" fontId="73" fillId="0" borderId="0" xfId="62" applyFont="1" applyFill="1" applyBorder="1" applyAlignment="1">
      <alignment horizontal="center" vertical="top" wrapText="1"/>
      <protection/>
    </xf>
    <xf numFmtId="0" fontId="72" fillId="0" borderId="0" xfId="62" applyFont="1" applyFill="1" applyBorder="1" applyAlignment="1">
      <alignment vertical="top" wrapText="1"/>
      <protection/>
    </xf>
    <xf numFmtId="0" fontId="73" fillId="0" borderId="0" xfId="62" applyFont="1" applyFill="1" applyBorder="1" applyAlignment="1">
      <alignment horizontal="center" vertical="center" wrapText="1"/>
      <protection/>
    </xf>
    <xf numFmtId="0" fontId="72" fillId="0" borderId="0" xfId="62" applyFont="1" applyFill="1" applyBorder="1" applyAlignment="1">
      <alignment vertical="center" wrapText="1"/>
      <protection/>
    </xf>
    <xf numFmtId="0" fontId="78" fillId="0" borderId="0" xfId="62" applyFont="1" applyFill="1" applyBorder="1" applyAlignment="1" quotePrefix="1">
      <alignment horizontal="right" vertical="top" wrapText="1"/>
      <protection/>
    </xf>
    <xf numFmtId="0" fontId="78" fillId="0" borderId="0" xfId="62" applyFont="1" applyFill="1" applyBorder="1" applyAlignment="1">
      <alignment vertical="center" wrapText="1"/>
      <protection/>
    </xf>
    <xf numFmtId="0" fontId="73" fillId="0" borderId="0" xfId="62" applyFont="1" applyFill="1" applyBorder="1" applyAlignment="1">
      <alignment vertical="center" wrapText="1"/>
      <protection/>
    </xf>
    <xf numFmtId="0" fontId="76" fillId="0" borderId="0" xfId="62" applyFont="1" applyFill="1" applyBorder="1" applyAlignment="1">
      <alignment horizontal="center" vertical="center" wrapText="1"/>
      <protection/>
    </xf>
    <xf numFmtId="0" fontId="79" fillId="0" borderId="0" xfId="62" applyFont="1" applyFill="1" applyBorder="1" applyAlignment="1">
      <alignment horizontal="center" vertical="center" wrapText="1"/>
      <protection/>
    </xf>
    <xf numFmtId="0" fontId="73" fillId="0" borderId="0" xfId="62" applyFont="1" applyFill="1" applyBorder="1" applyAlignment="1">
      <alignment vertical="center"/>
      <protection/>
    </xf>
    <xf numFmtId="0" fontId="80" fillId="0" borderId="30" xfId="62" applyFont="1" applyFill="1" applyBorder="1" applyAlignment="1">
      <alignment horizontal="center" vertical="center"/>
      <protection/>
    </xf>
    <xf numFmtId="0" fontId="6" fillId="0" borderId="0" xfId="0" applyFont="1" applyAlignment="1">
      <alignment horizontal="left"/>
    </xf>
    <xf numFmtId="0" fontId="2" fillId="33" borderId="31" xfId="0" applyFont="1" applyFill="1" applyBorder="1" applyAlignment="1">
      <alignment horizontal="left"/>
    </xf>
    <xf numFmtId="0" fontId="2" fillId="33" borderId="30" xfId="0" applyFont="1" applyFill="1" applyBorder="1" applyAlignment="1">
      <alignment horizontal="left"/>
    </xf>
    <xf numFmtId="0" fontId="2" fillId="33" borderId="32" xfId="0" applyFont="1" applyFill="1" applyBorder="1" applyAlignment="1">
      <alignment horizontal="left"/>
    </xf>
    <xf numFmtId="0" fontId="14" fillId="0" borderId="33" xfId="0" applyFont="1" applyBorder="1" applyAlignment="1">
      <alignment horizontal="center" vertical="center" wrapText="1"/>
    </xf>
    <xf numFmtId="0" fontId="14" fillId="0" borderId="34" xfId="0" applyFont="1" applyBorder="1" applyAlignment="1">
      <alignment horizontal="center" vertical="center" wrapText="1"/>
    </xf>
    <xf numFmtId="0" fontId="14" fillId="0" borderId="35" xfId="0" applyFont="1" applyBorder="1" applyAlignment="1">
      <alignment horizontal="center" vertical="center" wrapText="1"/>
    </xf>
    <xf numFmtId="0" fontId="14" fillId="0" borderId="36" xfId="0" applyFont="1" applyBorder="1" applyAlignment="1">
      <alignment horizontal="center" vertical="center" wrapText="1"/>
    </xf>
    <xf numFmtId="0" fontId="14" fillId="0" borderId="0" xfId="0" applyFont="1" applyBorder="1" applyAlignment="1">
      <alignment horizontal="center" vertical="center" wrapText="1"/>
    </xf>
    <xf numFmtId="0" fontId="14" fillId="0" borderId="37" xfId="0" applyFont="1" applyBorder="1" applyAlignment="1">
      <alignment horizontal="center" vertical="center" wrapText="1"/>
    </xf>
    <xf numFmtId="0" fontId="14" fillId="0" borderId="38" xfId="0" applyFont="1" applyBorder="1" applyAlignment="1">
      <alignment horizontal="center" vertical="center" wrapText="1"/>
    </xf>
    <xf numFmtId="0" fontId="14" fillId="0" borderId="39" xfId="0" applyFont="1" applyBorder="1" applyAlignment="1">
      <alignment horizontal="center" vertical="center" wrapText="1"/>
    </xf>
    <xf numFmtId="0" fontId="14" fillId="0" borderId="40" xfId="0" applyFont="1" applyBorder="1" applyAlignment="1">
      <alignment horizontal="center" vertical="center" wrapText="1"/>
    </xf>
    <xf numFmtId="0" fontId="2" fillId="0" borderId="41" xfId="0" applyFont="1" applyBorder="1" applyAlignment="1">
      <alignment horizontal="center" vertical="center"/>
    </xf>
    <xf numFmtId="0" fontId="2" fillId="0" borderId="42" xfId="0" applyFont="1" applyBorder="1" applyAlignment="1">
      <alignment horizontal="center" vertical="center"/>
    </xf>
    <xf numFmtId="0" fontId="2" fillId="0" borderId="43" xfId="0" applyFont="1" applyBorder="1" applyAlignment="1">
      <alignment horizontal="center" vertical="center"/>
    </xf>
    <xf numFmtId="0" fontId="2" fillId="33" borderId="44" xfId="0" applyFont="1" applyFill="1" applyBorder="1" applyAlignment="1">
      <alignment horizontal="left"/>
    </xf>
    <xf numFmtId="0" fontId="2" fillId="33" borderId="45" xfId="0" applyFont="1" applyFill="1" applyBorder="1" applyAlignment="1">
      <alignment horizontal="left"/>
    </xf>
    <xf numFmtId="0" fontId="2" fillId="33" borderId="46" xfId="0" applyFont="1" applyFill="1" applyBorder="1" applyAlignment="1">
      <alignment horizontal="left"/>
    </xf>
    <xf numFmtId="0" fontId="7" fillId="33" borderId="47" xfId="0" applyFont="1" applyFill="1" applyBorder="1" applyAlignment="1">
      <alignment horizontal="center" vertical="center"/>
    </xf>
    <xf numFmtId="0" fontId="2" fillId="33" borderId="15" xfId="0" applyFont="1" applyFill="1" applyBorder="1" applyAlignment="1">
      <alignment horizontal="left"/>
    </xf>
    <xf numFmtId="0" fontId="2" fillId="33" borderId="11" xfId="0" applyFont="1" applyFill="1" applyBorder="1" applyAlignment="1">
      <alignment horizontal="left"/>
    </xf>
    <xf numFmtId="0" fontId="2" fillId="33" borderId="24" xfId="0" applyFont="1" applyFill="1" applyBorder="1" applyAlignment="1">
      <alignment horizontal="left"/>
    </xf>
    <xf numFmtId="0" fontId="2" fillId="0" borderId="0" xfId="0" applyFont="1" applyBorder="1" applyAlignment="1">
      <alignment horizontal="left"/>
    </xf>
    <xf numFmtId="0" fontId="4" fillId="0" borderId="0" xfId="0" applyFont="1" applyAlignment="1">
      <alignment horizontal="center" vertical="center" shrinkToFit="1"/>
    </xf>
    <xf numFmtId="0" fontId="2" fillId="33" borderId="11" xfId="0" applyFont="1" applyFill="1" applyBorder="1" applyAlignment="1">
      <alignment horizontal="left" vertical="center" shrinkToFit="1"/>
    </xf>
    <xf numFmtId="0" fontId="2" fillId="33" borderId="26" xfId="0" applyFont="1" applyFill="1" applyBorder="1" applyAlignment="1">
      <alignment horizontal="left" vertical="center" shrinkToFit="1"/>
    </xf>
    <xf numFmtId="0" fontId="18" fillId="0" borderId="0" xfId="0" applyFont="1" applyAlignment="1">
      <alignment horizontal="left" vertical="center" shrinkToFit="1"/>
    </xf>
    <xf numFmtId="0" fontId="0" fillId="0" borderId="0" xfId="0" applyFont="1" applyAlignment="1">
      <alignment horizontal="left" vertical="center" shrinkToFit="1"/>
    </xf>
    <xf numFmtId="0" fontId="2" fillId="0" borderId="33" xfId="0" applyFont="1" applyBorder="1" applyAlignment="1">
      <alignment horizontal="center" vertical="center"/>
    </xf>
    <xf numFmtId="0" fontId="2" fillId="0" borderId="34" xfId="0" applyFont="1" applyBorder="1" applyAlignment="1">
      <alignment horizontal="center" vertical="center"/>
    </xf>
    <xf numFmtId="0" fontId="2" fillId="0" borderId="48" xfId="0" applyFont="1" applyBorder="1" applyAlignment="1">
      <alignment horizontal="center" vertical="center"/>
    </xf>
    <xf numFmtId="0" fontId="2" fillId="0" borderId="0" xfId="0" applyFont="1" applyBorder="1" applyAlignment="1">
      <alignment horizontal="center" vertical="center"/>
    </xf>
    <xf numFmtId="0" fontId="2" fillId="33" borderId="16" xfId="0" applyFont="1" applyFill="1" applyBorder="1" applyAlignment="1">
      <alignment horizontal="left"/>
    </xf>
    <xf numFmtId="0" fontId="2" fillId="33" borderId="19" xfId="0" applyFont="1" applyFill="1" applyBorder="1" applyAlignment="1">
      <alignment horizontal="left"/>
    </xf>
    <xf numFmtId="0" fontId="2" fillId="33" borderId="49" xfId="0" applyFont="1" applyFill="1" applyBorder="1" applyAlignment="1">
      <alignment horizontal="left"/>
    </xf>
    <xf numFmtId="0" fontId="2" fillId="33" borderId="50" xfId="0" applyFont="1" applyFill="1" applyBorder="1" applyAlignment="1">
      <alignment horizontal="left"/>
    </xf>
    <xf numFmtId="0" fontId="2" fillId="33" borderId="51" xfId="0" applyFont="1" applyFill="1" applyBorder="1" applyAlignment="1">
      <alignment horizontal="left"/>
    </xf>
    <xf numFmtId="0" fontId="2" fillId="33" borderId="52" xfId="0" applyFont="1" applyFill="1" applyBorder="1" applyAlignment="1">
      <alignment horizontal="left"/>
    </xf>
    <xf numFmtId="0" fontId="2" fillId="33" borderId="53" xfId="0" applyFont="1" applyFill="1" applyBorder="1" applyAlignment="1">
      <alignment horizontal="left"/>
    </xf>
    <xf numFmtId="0" fontId="2" fillId="33" borderId="54" xfId="0" applyFont="1" applyFill="1" applyBorder="1" applyAlignment="1">
      <alignment horizontal="left"/>
    </xf>
    <xf numFmtId="0" fontId="11" fillId="0" borderId="0" xfId="0" applyFont="1" applyAlignment="1">
      <alignment horizontal="left" vertical="center" shrinkToFit="1"/>
    </xf>
    <xf numFmtId="0" fontId="15" fillId="0" borderId="33" xfId="0" applyFont="1" applyBorder="1" applyAlignment="1">
      <alignment horizontal="center" vertical="center" wrapText="1"/>
    </xf>
    <xf numFmtId="0" fontId="15" fillId="0" borderId="35" xfId="0" applyFont="1" applyBorder="1" applyAlignment="1">
      <alignment horizontal="center" vertical="center" wrapText="1"/>
    </xf>
    <xf numFmtId="0" fontId="15" fillId="0" borderId="36" xfId="0" applyFont="1" applyBorder="1" applyAlignment="1">
      <alignment horizontal="center" vertical="center" wrapText="1"/>
    </xf>
    <xf numFmtId="0" fontId="15" fillId="0" borderId="37" xfId="0" applyFont="1" applyBorder="1" applyAlignment="1">
      <alignment horizontal="center" vertical="center" wrapText="1"/>
    </xf>
    <xf numFmtId="0" fontId="15" fillId="0" borderId="38" xfId="0" applyFont="1" applyBorder="1" applyAlignment="1">
      <alignment horizontal="center" vertical="center" wrapText="1"/>
    </xf>
    <xf numFmtId="0" fontId="15" fillId="0" borderId="40" xfId="0" applyFont="1" applyBorder="1" applyAlignment="1">
      <alignment horizontal="center" vertical="center" wrapText="1"/>
    </xf>
    <xf numFmtId="0" fontId="2" fillId="0" borderId="17" xfId="0" applyFont="1" applyBorder="1" applyAlignment="1">
      <alignment horizontal="center" vertical="center" shrinkToFit="1"/>
    </xf>
    <xf numFmtId="0" fontId="2" fillId="0" borderId="25" xfId="0" applyFont="1" applyBorder="1" applyAlignment="1">
      <alignment horizontal="center" vertical="center" shrinkToFit="1"/>
    </xf>
    <xf numFmtId="0" fontId="2" fillId="33" borderId="19" xfId="0" applyFont="1" applyFill="1" applyBorder="1" applyAlignment="1">
      <alignment horizontal="left" vertical="center" shrinkToFit="1"/>
    </xf>
    <xf numFmtId="0" fontId="2" fillId="33" borderId="27" xfId="0" applyFont="1" applyFill="1" applyBorder="1" applyAlignment="1">
      <alignment horizontal="left" vertical="center" shrinkToFit="1"/>
    </xf>
    <xf numFmtId="0" fontId="2" fillId="33" borderId="11" xfId="0" applyFont="1" applyFill="1" applyBorder="1" applyAlignment="1">
      <alignment horizontal="center" vertical="center"/>
    </xf>
    <xf numFmtId="0" fontId="2" fillId="33" borderId="18" xfId="0" applyFont="1" applyFill="1" applyBorder="1" applyAlignment="1">
      <alignment horizontal="left" vertical="center" shrinkToFit="1"/>
    </xf>
    <xf numFmtId="0" fontId="8" fillId="0" borderId="0" xfId="0" applyFont="1" applyAlignment="1">
      <alignment horizontal="left" vertical="center"/>
    </xf>
    <xf numFmtId="0" fontId="2" fillId="33" borderId="19" xfId="0" applyFont="1" applyFill="1" applyBorder="1" applyAlignment="1">
      <alignment horizontal="center" vertical="center"/>
    </xf>
    <xf numFmtId="0" fontId="2" fillId="33" borderId="47" xfId="0" applyFont="1" applyFill="1" applyBorder="1" applyAlignment="1">
      <alignment horizontal="center" vertical="center"/>
    </xf>
    <xf numFmtId="0" fontId="8" fillId="0" borderId="0" xfId="0" applyFont="1" applyAlignment="1">
      <alignment horizontal="right" vertical="center"/>
    </xf>
    <xf numFmtId="0" fontId="2" fillId="0" borderId="13" xfId="0" applyFont="1" applyBorder="1" applyAlignment="1">
      <alignment horizontal="center" vertical="center" shrinkToFit="1"/>
    </xf>
    <xf numFmtId="0" fontId="5" fillId="0" borderId="0" xfId="0" applyFont="1" applyAlignment="1">
      <alignment horizontal="right" vertical="center" shrinkToFit="1"/>
    </xf>
    <xf numFmtId="0" fontId="2" fillId="33" borderId="47" xfId="0" applyFont="1" applyFill="1" applyBorder="1" applyAlignment="1">
      <alignment horizontal="center"/>
    </xf>
    <xf numFmtId="0" fontId="2" fillId="33" borderId="18" xfId="0" applyFont="1" applyFill="1" applyBorder="1" applyAlignment="1">
      <alignment horizontal="center" vertical="center"/>
    </xf>
    <xf numFmtId="0" fontId="5" fillId="0" borderId="0" xfId="0" applyFont="1" applyAlignment="1">
      <alignment vertical="center"/>
    </xf>
    <xf numFmtId="0" fontId="2" fillId="0" borderId="10" xfId="0" applyFont="1" applyBorder="1" applyAlignment="1">
      <alignment horizontal="center" vertical="center" shrinkToFit="1"/>
    </xf>
    <xf numFmtId="0" fontId="2" fillId="33" borderId="20" xfId="0" applyFont="1" applyFill="1" applyBorder="1" applyAlignment="1">
      <alignment horizontal="left" vertical="center" shrinkToFit="1"/>
    </xf>
    <xf numFmtId="0" fontId="0" fillId="33" borderId="23" xfId="0" applyFill="1" applyBorder="1" applyAlignment="1">
      <alignment horizontal="center"/>
    </xf>
    <xf numFmtId="0" fontId="0" fillId="33" borderId="46" xfId="0" applyFill="1" applyBorder="1" applyAlignment="1">
      <alignment horizontal="center"/>
    </xf>
    <xf numFmtId="0" fontId="0" fillId="33" borderId="24" xfId="0" applyFill="1" applyBorder="1" applyAlignment="1">
      <alignment horizontal="center"/>
    </xf>
    <xf numFmtId="0" fontId="0" fillId="33" borderId="55" xfId="0" applyFill="1" applyBorder="1" applyAlignment="1">
      <alignment horizontal="center"/>
    </xf>
    <xf numFmtId="0" fontId="0" fillId="33" borderId="51" xfId="0" applyFill="1" applyBorder="1" applyAlignment="1">
      <alignment horizontal="center"/>
    </xf>
    <xf numFmtId="0" fontId="0" fillId="33" borderId="56" xfId="0" applyFill="1" applyBorder="1" applyAlignment="1">
      <alignment horizontal="center"/>
    </xf>
    <xf numFmtId="0" fontId="9" fillId="0" borderId="0" xfId="43" applyAlignment="1" applyProtection="1">
      <alignment horizontal="left" vertical="top" wrapText="1"/>
      <protection/>
    </xf>
    <xf numFmtId="0" fontId="9" fillId="0" borderId="0" xfId="43" applyAlignment="1" applyProtection="1">
      <alignment horizontal="left" vertical="top"/>
      <protection/>
    </xf>
    <xf numFmtId="0" fontId="0" fillId="33" borderId="49" xfId="0" applyFill="1" applyBorder="1" applyAlignment="1">
      <alignment horizontal="center"/>
    </xf>
    <xf numFmtId="0" fontId="0" fillId="33" borderId="53" xfId="0" applyFill="1" applyBorder="1" applyAlignment="1">
      <alignment horizontal="center"/>
    </xf>
    <xf numFmtId="0" fontId="0" fillId="33" borderId="57" xfId="0" applyFill="1" applyBorder="1" applyAlignment="1">
      <alignment horizontal="center"/>
    </xf>
    <xf numFmtId="176" fontId="16" fillId="0" borderId="0" xfId="0" applyNumberFormat="1" applyFont="1" applyAlignment="1">
      <alignment horizontal="right"/>
    </xf>
    <xf numFmtId="0" fontId="0" fillId="33" borderId="54" xfId="0" applyFill="1" applyBorder="1" applyAlignment="1">
      <alignment horizontal="center"/>
    </xf>
    <xf numFmtId="0" fontId="0" fillId="33" borderId="45" xfId="0" applyFill="1" applyBorder="1" applyAlignment="1">
      <alignment horizontal="center"/>
    </xf>
    <xf numFmtId="0" fontId="0" fillId="33" borderId="58" xfId="0" applyFill="1" applyBorder="1" applyAlignment="1">
      <alignment horizontal="center"/>
    </xf>
    <xf numFmtId="0" fontId="11" fillId="0" borderId="59" xfId="0" applyFont="1" applyBorder="1" applyAlignment="1">
      <alignment horizontal="left" vertical="center" shrinkToFit="1"/>
    </xf>
    <xf numFmtId="0" fontId="11" fillId="0" borderId="60" xfId="0" applyFont="1" applyBorder="1" applyAlignment="1">
      <alignment horizontal="left" vertical="center" shrinkToFit="1"/>
    </xf>
    <xf numFmtId="0" fontId="11" fillId="0" borderId="61" xfId="0" applyFont="1" applyBorder="1" applyAlignment="1">
      <alignment horizontal="left" vertical="center" shrinkToFit="1"/>
    </xf>
    <xf numFmtId="0" fontId="0" fillId="0" borderId="62" xfId="0" applyFont="1" applyBorder="1" applyAlignment="1">
      <alignment horizontal="left" vertical="center" shrinkToFit="1"/>
    </xf>
    <xf numFmtId="0" fontId="0" fillId="0" borderId="0" xfId="0" applyFont="1" applyBorder="1" applyAlignment="1">
      <alignment horizontal="left" vertical="center" shrinkToFit="1"/>
    </xf>
    <xf numFmtId="0" fontId="0" fillId="0" borderId="63" xfId="0" applyFont="1" applyBorder="1" applyAlignment="1">
      <alignment horizontal="left" vertical="center" shrinkToFit="1"/>
    </xf>
    <xf numFmtId="0" fontId="0" fillId="0" borderId="29" xfId="0" applyFont="1" applyBorder="1" applyAlignment="1">
      <alignment horizontal="left" vertical="center" shrinkToFit="1"/>
    </xf>
    <xf numFmtId="0" fontId="0" fillId="0" borderId="30" xfId="0" applyFont="1" applyBorder="1" applyAlignment="1">
      <alignment horizontal="left" vertical="center" shrinkToFit="1"/>
    </xf>
    <xf numFmtId="0" fontId="0" fillId="0" borderId="32" xfId="0" applyFont="1" applyBorder="1" applyAlignment="1">
      <alignment horizontal="left" vertical="center" shrinkToFit="1"/>
    </xf>
    <xf numFmtId="0" fontId="0" fillId="33" borderId="11" xfId="0" applyFill="1" applyBorder="1" applyAlignment="1">
      <alignment horizontal="center"/>
    </xf>
    <xf numFmtId="0" fontId="0" fillId="33" borderId="26" xfId="0" applyFill="1" applyBorder="1" applyAlignment="1">
      <alignment horizontal="center"/>
    </xf>
    <xf numFmtId="0" fontId="0" fillId="33" borderId="19" xfId="0" applyFill="1" applyBorder="1" applyAlignment="1">
      <alignment horizontal="center"/>
    </xf>
    <xf numFmtId="0" fontId="0" fillId="33" borderId="27" xfId="0" applyFill="1" applyBorder="1" applyAlignment="1">
      <alignment horizontal="center"/>
    </xf>
    <xf numFmtId="0" fontId="2" fillId="33" borderId="24" xfId="0" applyFont="1" applyFill="1" applyBorder="1" applyAlignment="1">
      <alignment horizontal="center" vertical="center"/>
    </xf>
    <xf numFmtId="0" fontId="2" fillId="33" borderId="55" xfId="0" applyFont="1" applyFill="1" applyBorder="1" applyAlignment="1">
      <alignment horizontal="center" vertical="center"/>
    </xf>
    <xf numFmtId="0" fontId="15" fillId="0" borderId="0" xfId="0" applyFont="1" applyBorder="1" applyAlignment="1">
      <alignment horizontal="center" vertical="center" wrapText="1"/>
    </xf>
    <xf numFmtId="0" fontId="15" fillId="0" borderId="39" xfId="0" applyFont="1" applyBorder="1" applyAlignment="1">
      <alignment horizontal="center" vertical="center" wrapText="1"/>
    </xf>
    <xf numFmtId="0" fontId="2" fillId="33" borderId="64" xfId="0" applyFont="1" applyFill="1" applyBorder="1" applyAlignment="1">
      <alignment horizontal="left"/>
    </xf>
    <xf numFmtId="0" fontId="2" fillId="33" borderId="28" xfId="0" applyFont="1" applyFill="1" applyBorder="1" applyAlignment="1">
      <alignment horizontal="left"/>
    </xf>
    <xf numFmtId="0" fontId="2" fillId="33" borderId="29" xfId="0" applyFont="1" applyFill="1" applyBorder="1" applyAlignment="1">
      <alignment horizontal="center" vertical="center"/>
    </xf>
    <xf numFmtId="0" fontId="2" fillId="33" borderId="32" xfId="0" applyFont="1" applyFill="1" applyBorder="1" applyAlignment="1">
      <alignment horizontal="center" vertical="center"/>
    </xf>
    <xf numFmtId="0" fontId="2" fillId="33" borderId="28" xfId="0" applyFont="1" applyFill="1" applyBorder="1" applyAlignment="1">
      <alignment horizontal="left" vertical="center" shrinkToFit="1"/>
    </xf>
    <xf numFmtId="0" fontId="2" fillId="33" borderId="21" xfId="0" applyFont="1" applyFill="1" applyBorder="1" applyAlignment="1">
      <alignment horizontal="left" vertical="center" shrinkToFit="1"/>
    </xf>
    <xf numFmtId="0" fontId="2" fillId="0" borderId="0" xfId="0" applyFont="1" applyFill="1" applyBorder="1" applyAlignment="1">
      <alignment horizontal="left"/>
    </xf>
    <xf numFmtId="0" fontId="2" fillId="33" borderId="14" xfId="0" applyFont="1" applyFill="1" applyBorder="1" applyAlignment="1">
      <alignment horizontal="left"/>
    </xf>
    <xf numFmtId="0" fontId="2" fillId="33" borderId="18" xfId="0" applyFont="1" applyFill="1" applyBorder="1" applyAlignment="1">
      <alignment horizontal="left"/>
    </xf>
    <xf numFmtId="0" fontId="2" fillId="33" borderId="24" xfId="0" applyFont="1" applyFill="1" applyBorder="1" applyAlignment="1">
      <alignment horizontal="left" vertical="center" shrinkToFit="1"/>
    </xf>
    <xf numFmtId="0" fontId="2" fillId="33" borderId="49" xfId="0" applyFont="1" applyFill="1" applyBorder="1" applyAlignment="1">
      <alignment horizontal="left" vertical="center" shrinkToFit="1"/>
    </xf>
    <xf numFmtId="0" fontId="2" fillId="33" borderId="15" xfId="0" applyFont="1" applyFill="1" applyBorder="1" applyAlignment="1">
      <alignment horizontal="left" vertical="center" shrinkToFit="1"/>
    </xf>
    <xf numFmtId="0" fontId="2" fillId="33" borderId="44" xfId="0" applyFont="1" applyFill="1" applyBorder="1" applyAlignment="1">
      <alignment horizontal="left" vertical="center" shrinkToFit="1"/>
    </xf>
    <xf numFmtId="0" fontId="2" fillId="33" borderId="45" xfId="0" applyFont="1" applyFill="1" applyBorder="1" applyAlignment="1">
      <alignment horizontal="left" vertical="center" shrinkToFit="1"/>
    </xf>
    <xf numFmtId="0" fontId="2" fillId="33" borderId="23" xfId="0" applyFont="1" applyFill="1" applyBorder="1" applyAlignment="1">
      <alignment horizontal="center" vertical="center"/>
    </xf>
    <xf numFmtId="0" fontId="2" fillId="33" borderId="46" xfId="0" applyFont="1" applyFill="1" applyBorder="1" applyAlignment="1">
      <alignment horizontal="center" vertical="center"/>
    </xf>
    <xf numFmtId="176" fontId="16" fillId="33" borderId="0" xfId="0" applyNumberFormat="1" applyFont="1" applyFill="1" applyAlignment="1">
      <alignment horizontal="right"/>
    </xf>
    <xf numFmtId="0" fontId="4" fillId="0" borderId="0" xfId="0" applyFont="1" applyBorder="1" applyAlignment="1">
      <alignment horizontal="center" vertical="center" wrapText="1"/>
    </xf>
    <xf numFmtId="0" fontId="3" fillId="0" borderId="0" xfId="0" applyFont="1" applyBorder="1" applyAlignment="1">
      <alignment horizontal="center" vertical="center" wrapText="1"/>
    </xf>
    <xf numFmtId="0" fontId="2" fillId="0" borderId="0" xfId="0" applyFont="1" applyBorder="1" applyAlignment="1">
      <alignment horizontal="center" vertical="center" wrapText="1"/>
    </xf>
    <xf numFmtId="0" fontId="13" fillId="0" borderId="0" xfId="0" applyFont="1" applyBorder="1" applyAlignment="1">
      <alignment horizontal="center" vertical="center" textRotation="255"/>
    </xf>
    <xf numFmtId="0" fontId="0" fillId="0" borderId="0" xfId="63" applyFont="1" applyAlignment="1">
      <alignment horizontal="left" vertical="center"/>
      <protection/>
    </xf>
    <xf numFmtId="0" fontId="0" fillId="0" borderId="0" xfId="63" applyAlignment="1">
      <alignment horizontal="left" vertical="center"/>
      <protection/>
    </xf>
    <xf numFmtId="0" fontId="0" fillId="0" borderId="0" xfId="63" applyFill="1" applyAlignment="1">
      <alignment horizontal="distributed" vertical="center"/>
      <protection/>
    </xf>
    <xf numFmtId="0" fontId="0" fillId="0" borderId="0" xfId="63" applyAlignment="1">
      <alignment horizontal="center" vertical="center"/>
      <protection/>
    </xf>
    <xf numFmtId="0" fontId="0" fillId="0" borderId="0" xfId="63" applyFont="1" applyAlignment="1">
      <alignment horizontal="right" vertical="center"/>
      <protection/>
    </xf>
    <xf numFmtId="0" fontId="0" fillId="0" borderId="0" xfId="63" applyAlignment="1">
      <alignment horizontal="right" vertical="center"/>
      <protection/>
    </xf>
    <xf numFmtId="0" fontId="0" fillId="0" borderId="0" xfId="63" applyNumberFormat="1" applyAlignment="1">
      <alignment horizontal="center" vertical="center" shrinkToFit="1"/>
      <protection/>
    </xf>
    <xf numFmtId="0" fontId="0" fillId="0" borderId="0" xfId="63" applyAlignment="1">
      <alignment horizontal="distributed" vertical="center"/>
      <protection/>
    </xf>
    <xf numFmtId="0" fontId="0" fillId="0" borderId="0" xfId="63" applyFont="1" applyAlignment="1">
      <alignment horizontal="center" vertical="center"/>
      <protection/>
    </xf>
    <xf numFmtId="0" fontId="81" fillId="0" borderId="0" xfId="62" applyFont="1" applyFill="1" applyBorder="1" applyAlignment="1">
      <alignment horizontal="center" vertical="center"/>
      <protection/>
    </xf>
    <xf numFmtId="0" fontId="82" fillId="0" borderId="0" xfId="62" applyFont="1" applyFill="1" applyBorder="1" applyAlignment="1">
      <alignment horizontal="distributed" vertical="center" indent="1"/>
      <protection/>
    </xf>
    <xf numFmtId="0" fontId="82" fillId="0" borderId="30" xfId="61" applyFont="1" applyFill="1" applyBorder="1" applyAlignment="1">
      <alignment horizontal="left" vertical="center"/>
      <protection/>
    </xf>
    <xf numFmtId="0" fontId="83" fillId="0" borderId="0" xfId="62" applyFont="1" applyFill="1" applyBorder="1" applyAlignment="1">
      <alignment horizontal="left" vertical="center"/>
      <protection/>
    </xf>
    <xf numFmtId="0" fontId="75" fillId="0" borderId="0" xfId="62" applyFont="1" applyFill="1" applyBorder="1" applyAlignment="1">
      <alignment horizontal="left" vertical="center"/>
      <protection/>
    </xf>
    <xf numFmtId="0" fontId="76" fillId="0" borderId="0" xfId="62" applyFont="1" applyFill="1" applyBorder="1" applyAlignment="1">
      <alignment horizontal="distributed" vertical="center" indent="1"/>
      <protection/>
    </xf>
    <xf numFmtId="0" fontId="82" fillId="0" borderId="51" xfId="62" applyFont="1" applyFill="1" applyBorder="1" applyAlignment="1">
      <alignment horizontal="left" vertical="center" shrinkToFit="1"/>
      <protection/>
    </xf>
    <xf numFmtId="0" fontId="73" fillId="0" borderId="0" xfId="62" applyFont="1" applyFill="1" applyBorder="1" applyAlignment="1">
      <alignment horizontal="left" vertical="center"/>
      <protection/>
    </xf>
    <xf numFmtId="0" fontId="75" fillId="0" borderId="0" xfId="62" applyFont="1" applyFill="1" applyBorder="1" applyAlignment="1">
      <alignment horizontal="left" vertical="top" wrapText="1"/>
      <protection/>
    </xf>
    <xf numFmtId="0" fontId="73" fillId="0" borderId="0" xfId="62" applyFont="1" applyFill="1" applyBorder="1" applyAlignment="1">
      <alignment horizontal="left" vertical="center" wrapText="1"/>
      <protection/>
    </xf>
    <xf numFmtId="0" fontId="78" fillId="0" borderId="0" xfId="62" applyFont="1" applyFill="1" applyBorder="1" applyAlignment="1">
      <alignment horizontal="left" vertical="center" wrapText="1"/>
      <protection/>
    </xf>
    <xf numFmtId="0" fontId="75" fillId="0" borderId="0" xfId="62" applyFont="1" applyFill="1" applyBorder="1" applyAlignment="1">
      <alignment horizontal="left" vertical="center" wrapText="1"/>
      <protection/>
    </xf>
    <xf numFmtId="0" fontId="79" fillId="0" borderId="0" xfId="62" applyFont="1" applyFill="1" applyBorder="1" applyAlignment="1" quotePrefix="1">
      <alignment horizontal="right" vertical="center" wrapText="1"/>
      <protection/>
    </xf>
    <xf numFmtId="0" fontId="79" fillId="0" borderId="0" xfId="62" applyFont="1" applyFill="1" applyBorder="1" applyAlignment="1">
      <alignment horizontal="right" vertical="center" wrapText="1"/>
      <protection/>
    </xf>
    <xf numFmtId="0" fontId="84" fillId="0" borderId="0" xfId="62" applyFont="1" applyFill="1" applyBorder="1" applyAlignment="1">
      <alignment horizontal="distributed" vertical="center" indent="1"/>
      <protection/>
    </xf>
    <xf numFmtId="0" fontId="84" fillId="0" borderId="30" xfId="62" applyFont="1" applyFill="1" applyBorder="1" applyAlignment="1">
      <alignment horizontal="left" vertical="center" indent="2"/>
      <protection/>
    </xf>
    <xf numFmtId="0" fontId="84" fillId="0" borderId="51" xfId="62" applyFont="1" applyFill="1" applyBorder="1" applyAlignment="1">
      <alignment horizontal="left" vertical="center" indent="2"/>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_Book1" xfId="63"/>
    <cellStyle name="標準_臨時職員勤務予定日及び所要経費内訳（藤井）⑳6－7"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142875</xdr:colOff>
      <xdr:row>2</xdr:row>
      <xdr:rowOff>28575</xdr:rowOff>
    </xdr:from>
    <xdr:to>
      <xdr:col>21</xdr:col>
      <xdr:colOff>676275</xdr:colOff>
      <xdr:row>3</xdr:row>
      <xdr:rowOff>190500</xdr:rowOff>
    </xdr:to>
    <xdr:sp>
      <xdr:nvSpPr>
        <xdr:cNvPr id="1" name="AutoShape 2"/>
        <xdr:cNvSpPr>
          <a:spLocks/>
        </xdr:cNvSpPr>
      </xdr:nvSpPr>
      <xdr:spPr>
        <a:xfrm>
          <a:off x="12106275" y="581025"/>
          <a:ext cx="1905000" cy="390525"/>
        </a:xfrm>
        <a:prstGeom prst="wedgeRectCallout">
          <a:avLst>
            <a:gd name="adj1" fmla="val -136000"/>
            <a:gd name="adj2" fmla="val 309375"/>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438150</xdr:colOff>
      <xdr:row>1</xdr:row>
      <xdr:rowOff>171450</xdr:rowOff>
    </xdr:from>
    <xdr:to>
      <xdr:col>23</xdr:col>
      <xdr:colOff>647700</xdr:colOff>
      <xdr:row>9</xdr:row>
      <xdr:rowOff>28575</xdr:rowOff>
    </xdr:to>
    <xdr:sp>
      <xdr:nvSpPr>
        <xdr:cNvPr id="2" name="Text Box 1"/>
        <xdr:cNvSpPr txBox="1">
          <a:spLocks noChangeArrowheads="1"/>
        </xdr:cNvSpPr>
      </xdr:nvSpPr>
      <xdr:spPr>
        <a:xfrm>
          <a:off x="11029950" y="438150"/>
          <a:ext cx="4324350" cy="1533525"/>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男子個人戦選手エントリー＋女子個人戦エントリー</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選手氏名を入力するとカウントします。（自動計算）</a:t>
          </a:r>
        </a:p>
      </xdr:txBody>
    </xdr:sp>
    <xdr:clientData/>
  </xdr:twoCellAnchor>
  <xdr:twoCellAnchor>
    <xdr:from>
      <xdr:col>17</xdr:col>
      <xdr:colOff>495300</xdr:colOff>
      <xdr:row>11</xdr:row>
      <xdr:rowOff>114300</xdr:rowOff>
    </xdr:from>
    <xdr:to>
      <xdr:col>23</xdr:col>
      <xdr:colOff>533400</xdr:colOff>
      <xdr:row>12</xdr:row>
      <xdr:rowOff>171450</xdr:rowOff>
    </xdr:to>
    <xdr:sp>
      <xdr:nvSpPr>
        <xdr:cNvPr id="3" name="AutoShape 3"/>
        <xdr:cNvSpPr>
          <a:spLocks/>
        </xdr:cNvSpPr>
      </xdr:nvSpPr>
      <xdr:spPr>
        <a:xfrm>
          <a:off x="11087100" y="2667000"/>
          <a:ext cx="4152900" cy="361950"/>
        </a:xfrm>
        <a:prstGeom prst="wedgeRectCallout">
          <a:avLst>
            <a:gd name="adj1" fmla="val -63148"/>
            <a:gd name="adj2" fmla="val -32759"/>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400" b="0" i="0" u="none" baseline="0">
              <a:solidFill>
                <a:srgbClr val="000000"/>
              </a:solidFill>
              <a:latin typeface="ＭＳ Ｐゴシック"/>
              <a:ea typeface="ＭＳ Ｐゴシック"/>
              <a:cs typeface="ＭＳ Ｐゴシック"/>
            </a:rPr>
            <a:t>連盟加盟会費と合算して振込をすること。</a:t>
          </a:r>
        </a:p>
      </xdr:txBody>
    </xdr:sp>
    <xdr:clientData/>
  </xdr:twoCellAnchor>
  <xdr:twoCellAnchor>
    <xdr:from>
      <xdr:col>17</xdr:col>
      <xdr:colOff>266700</xdr:colOff>
      <xdr:row>14</xdr:row>
      <xdr:rowOff>28575</xdr:rowOff>
    </xdr:from>
    <xdr:to>
      <xdr:col>23</xdr:col>
      <xdr:colOff>304800</xdr:colOff>
      <xdr:row>22</xdr:row>
      <xdr:rowOff>28575</xdr:rowOff>
    </xdr:to>
    <xdr:sp>
      <xdr:nvSpPr>
        <xdr:cNvPr id="4" name="AutoShape 4"/>
        <xdr:cNvSpPr>
          <a:spLocks/>
        </xdr:cNvSpPr>
      </xdr:nvSpPr>
      <xdr:spPr>
        <a:xfrm>
          <a:off x="10858500" y="3495675"/>
          <a:ext cx="4152900" cy="2438400"/>
        </a:xfrm>
        <a:prstGeom prst="wedgeRectCallout">
          <a:avLst>
            <a:gd name="adj1" fmla="val -104129"/>
            <a:gd name="adj2" fmla="val -6810"/>
          </a:avLst>
        </a:prstGeom>
        <a:solidFill>
          <a:srgbClr val="FFFFFF"/>
        </a:solidFill>
        <a:ln w="9525" cmpd="sng">
          <a:solidFill>
            <a:srgbClr val="000000"/>
          </a:solidFill>
          <a:headEnd type="none"/>
          <a:tailEnd type="none"/>
        </a:ln>
      </xdr:spPr>
      <xdr:txBody>
        <a:bodyPr vertOverflow="clip" wrap="square" lIns="45720" tIns="22860" rIns="0" bIns="22860" anchor="ctr"/>
        <a:p>
          <a:pPr algn="l">
            <a:defRPr/>
          </a:pPr>
          <a:r>
            <a:rPr lang="en-US" cap="none" sz="1800" b="1" i="0" u="none" baseline="0">
              <a:solidFill>
                <a:srgbClr val="000000"/>
              </a:solidFill>
              <a:latin typeface="ＭＳ Ｐゴシック"/>
              <a:ea typeface="ＭＳ Ｐゴシック"/>
              <a:cs typeface="ＭＳ Ｐゴシック"/>
            </a:rPr>
            <a:t>ピンクの部分をもれなく入力してください。入力方法は、記入例のデータを参照に。このデータは印刷業者へ渡しますので、名前等間違えがあればそのままパンフに記載されてしまいます。</a:t>
          </a:r>
          <a:r>
            <a:rPr lang="en-US" cap="none" sz="1800" b="1" i="0" u="none" baseline="0">
              <a:solidFill>
                <a:srgbClr val="000000"/>
              </a:solidFill>
              <a:latin typeface="ＭＳ Ｐゴシック"/>
              <a:ea typeface="ＭＳ Ｐゴシック"/>
              <a:cs typeface="ＭＳ Ｐゴシック"/>
            </a:rPr>
            <a:t>
</a:t>
          </a:r>
          <a:r>
            <a:rPr lang="en-US" cap="none" sz="1800" b="1" i="0" u="none" baseline="0">
              <a:solidFill>
                <a:srgbClr val="000000"/>
              </a:solidFill>
              <a:latin typeface="ＭＳ Ｐゴシック"/>
              <a:ea typeface="ＭＳ Ｐゴシック"/>
              <a:cs typeface="ＭＳ Ｐゴシック"/>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142875</xdr:colOff>
      <xdr:row>2</xdr:row>
      <xdr:rowOff>28575</xdr:rowOff>
    </xdr:from>
    <xdr:to>
      <xdr:col>21</xdr:col>
      <xdr:colOff>676275</xdr:colOff>
      <xdr:row>3</xdr:row>
      <xdr:rowOff>190500</xdr:rowOff>
    </xdr:to>
    <xdr:sp>
      <xdr:nvSpPr>
        <xdr:cNvPr id="1" name="AutoShape 2"/>
        <xdr:cNvSpPr>
          <a:spLocks/>
        </xdr:cNvSpPr>
      </xdr:nvSpPr>
      <xdr:spPr>
        <a:xfrm>
          <a:off x="12106275" y="390525"/>
          <a:ext cx="1905000" cy="390525"/>
        </a:xfrm>
        <a:prstGeom prst="wedgeRectCallout">
          <a:avLst>
            <a:gd name="adj1" fmla="val -145333"/>
            <a:gd name="adj2" fmla="val 328125"/>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438150</xdr:colOff>
      <xdr:row>1</xdr:row>
      <xdr:rowOff>152400</xdr:rowOff>
    </xdr:from>
    <xdr:to>
      <xdr:col>23</xdr:col>
      <xdr:colOff>647700</xdr:colOff>
      <xdr:row>9</xdr:row>
      <xdr:rowOff>19050</xdr:rowOff>
    </xdr:to>
    <xdr:sp>
      <xdr:nvSpPr>
        <xdr:cNvPr id="2" name="Text Box 1"/>
        <xdr:cNvSpPr txBox="1">
          <a:spLocks noChangeArrowheads="1"/>
        </xdr:cNvSpPr>
      </xdr:nvSpPr>
      <xdr:spPr>
        <a:xfrm>
          <a:off x="11029950" y="304800"/>
          <a:ext cx="4324350" cy="1466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男子選手個人戦エントリー＋女子個人戦エントリー</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選手氏名を入力するとカウントします。（自動計算）</a:t>
          </a:r>
        </a:p>
      </xdr:txBody>
    </xdr:sp>
    <xdr:clientData/>
  </xdr:twoCellAnchor>
  <xdr:twoCellAnchor>
    <xdr:from>
      <xdr:col>17</xdr:col>
      <xdr:colOff>495300</xdr:colOff>
      <xdr:row>11</xdr:row>
      <xdr:rowOff>114300</xdr:rowOff>
    </xdr:from>
    <xdr:to>
      <xdr:col>23</xdr:col>
      <xdr:colOff>533400</xdr:colOff>
      <xdr:row>12</xdr:row>
      <xdr:rowOff>171450</xdr:rowOff>
    </xdr:to>
    <xdr:sp>
      <xdr:nvSpPr>
        <xdr:cNvPr id="3" name="AutoShape 3"/>
        <xdr:cNvSpPr>
          <a:spLocks/>
        </xdr:cNvSpPr>
      </xdr:nvSpPr>
      <xdr:spPr>
        <a:xfrm>
          <a:off x="11087100" y="2476500"/>
          <a:ext cx="4152900" cy="361950"/>
        </a:xfrm>
        <a:prstGeom prst="wedgeRectCallout">
          <a:avLst>
            <a:gd name="adj1" fmla="val -70490"/>
            <a:gd name="adj2" fmla="val -18750"/>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400" b="0" i="0" u="none" baseline="0">
              <a:solidFill>
                <a:srgbClr val="000000"/>
              </a:solidFill>
              <a:latin typeface="ＭＳ Ｐゴシック"/>
              <a:ea typeface="ＭＳ Ｐゴシック"/>
              <a:cs typeface="ＭＳ Ｐゴシック"/>
            </a:rPr>
            <a:t>連盟加盟会費と合算して振込をすること。</a:t>
          </a:r>
        </a:p>
      </xdr:txBody>
    </xdr:sp>
    <xdr:clientData/>
  </xdr:twoCellAnchor>
  <xdr:twoCellAnchor>
    <xdr:from>
      <xdr:col>13</xdr:col>
      <xdr:colOff>85725</xdr:colOff>
      <xdr:row>25</xdr:row>
      <xdr:rowOff>123825</xdr:rowOff>
    </xdr:from>
    <xdr:to>
      <xdr:col>17</xdr:col>
      <xdr:colOff>371475</xdr:colOff>
      <xdr:row>45</xdr:row>
      <xdr:rowOff>190500</xdr:rowOff>
    </xdr:to>
    <xdr:sp>
      <xdr:nvSpPr>
        <xdr:cNvPr id="4" name="Line 11"/>
        <xdr:cNvSpPr>
          <a:spLocks/>
        </xdr:cNvSpPr>
      </xdr:nvSpPr>
      <xdr:spPr>
        <a:xfrm flipH="1">
          <a:off x="7277100" y="6753225"/>
          <a:ext cx="3686175" cy="6019800"/>
        </a:xfrm>
        <a:prstGeom prst="line">
          <a:avLst/>
        </a:prstGeom>
        <a:noFill/>
        <a:ln w="3810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1143000</xdr:colOff>
      <xdr:row>23</xdr:row>
      <xdr:rowOff>57150</xdr:rowOff>
    </xdr:from>
    <xdr:to>
      <xdr:col>22</xdr:col>
      <xdr:colOff>276225</xdr:colOff>
      <xdr:row>26</xdr:row>
      <xdr:rowOff>85725</xdr:rowOff>
    </xdr:to>
    <xdr:sp>
      <xdr:nvSpPr>
        <xdr:cNvPr id="5" name="AutoShape 4"/>
        <xdr:cNvSpPr>
          <a:spLocks/>
        </xdr:cNvSpPr>
      </xdr:nvSpPr>
      <xdr:spPr>
        <a:xfrm>
          <a:off x="9982200" y="6076950"/>
          <a:ext cx="4314825" cy="790575"/>
        </a:xfrm>
        <a:prstGeom prst="wedgeRectCallout">
          <a:avLst>
            <a:gd name="adj1" fmla="val -86643"/>
            <a:gd name="adj2" fmla="val -150000"/>
          </a:avLst>
        </a:prstGeom>
        <a:solidFill>
          <a:srgbClr val="FFFFFF"/>
        </a:solidFill>
        <a:ln w="9525" cmpd="sng">
          <a:solidFill>
            <a:srgbClr val="000000"/>
          </a:solidFill>
          <a:headEnd type="none"/>
          <a:tailEnd type="none"/>
        </a:ln>
      </xdr:spPr>
      <xdr:txBody>
        <a:bodyPr vertOverflow="clip" wrap="square" lIns="36576" tIns="22860" rIns="0" bIns="22860" anchor="ctr"/>
        <a:p>
          <a:pPr algn="l">
            <a:defRPr/>
          </a:pPr>
          <a:r>
            <a:rPr lang="en-US" cap="none" sz="1600" b="0" i="0" u="none" baseline="0">
              <a:solidFill>
                <a:srgbClr val="000000"/>
              </a:solidFill>
              <a:latin typeface="ＭＳ Ｐゴシック"/>
              <a:ea typeface="ＭＳ Ｐゴシック"/>
              <a:cs typeface="ＭＳ Ｐゴシック"/>
            </a:rPr>
            <a:t>下記の注意書きを留意し、誤字無いようにピンクの部分に入力</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333375</xdr:colOff>
      <xdr:row>14</xdr:row>
      <xdr:rowOff>381000</xdr:rowOff>
    </xdr:from>
    <xdr:to>
      <xdr:col>22</xdr:col>
      <xdr:colOff>85725</xdr:colOff>
      <xdr:row>18</xdr:row>
      <xdr:rowOff>85725</xdr:rowOff>
    </xdr:to>
    <xdr:sp>
      <xdr:nvSpPr>
        <xdr:cNvPr id="1" name="四角形吹き出し 1"/>
        <xdr:cNvSpPr>
          <a:spLocks/>
        </xdr:cNvSpPr>
      </xdr:nvSpPr>
      <xdr:spPr>
        <a:xfrm>
          <a:off x="10734675" y="9010650"/>
          <a:ext cx="3867150" cy="3438525"/>
        </a:xfrm>
        <a:prstGeom prst="wedgeRectCallout">
          <a:avLst>
            <a:gd name="adj1" fmla="val -72601"/>
            <a:gd name="adj2" fmla="val 77777"/>
          </a:avLst>
        </a:prstGeom>
        <a:solidFill>
          <a:srgbClr val="FFFFFF"/>
        </a:solidFill>
        <a:ln w="38100" cmpd="sng">
          <a:solidFill>
            <a:srgbClr val="FF0000"/>
          </a:solidFill>
          <a:headEnd type="none"/>
          <a:tailEnd type="none"/>
        </a:ln>
      </xdr:spPr>
      <xdr:txBody>
        <a:bodyPr vertOverflow="clip" wrap="square"/>
        <a:p>
          <a:pPr algn="l">
            <a:defRPr/>
          </a:pPr>
          <a:r>
            <a:rPr lang="en-US" cap="none" sz="2400" b="0" i="0" u="none" baseline="0">
              <a:solidFill>
                <a:srgbClr val="000000"/>
              </a:solidFill>
            </a:rPr>
            <a:t>この様式は、プリントアウトをし、記載は、</a:t>
          </a:r>
          <a:r>
            <a:rPr lang="en-US" cap="none" sz="2400" b="1" i="0" u="sng" baseline="0">
              <a:solidFill>
                <a:srgbClr val="FF0000"/>
              </a:solidFill>
            </a:rPr>
            <a:t>各大学日本拳法部主将、主務などの学生ではなく、</a:t>
          </a:r>
          <a:r>
            <a:rPr lang="en-US" cap="none" sz="2400" b="0" i="0" u="none" baseline="0">
              <a:solidFill>
                <a:srgbClr val="000000"/>
              </a:solidFill>
            </a:rPr>
            <a:t>部長、監督などの責任者の方の「手書き」及び押印となります。　　　　　　　　　　　</a:t>
          </a:r>
          <a:r>
            <a:rPr lang="en-US" cap="none" sz="2400" b="0" i="0" u="none" baseline="0">
              <a:solidFill>
                <a:srgbClr val="000000"/>
              </a:solidFill>
            </a:rPr>
            <a:t>
</a:t>
          </a:r>
          <a:r>
            <a:rPr lang="en-US" cap="none" sz="2400" b="0" i="0" u="none" baseline="0">
              <a:solidFill>
                <a:srgbClr val="000000"/>
              </a:solidFill>
            </a:rPr>
            <a:t>※</a:t>
          </a:r>
          <a:r>
            <a:rPr lang="en-US" cap="none" sz="2400" b="0" i="0" u="none" baseline="0">
              <a:solidFill>
                <a:srgbClr val="000000"/>
              </a:solidFill>
            </a:rPr>
            <a:t>入力は不可です。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indexed="10"/>
    <pageSetUpPr fitToPage="1"/>
  </sheetPr>
  <dimension ref="A1:AB50"/>
  <sheetViews>
    <sheetView tabSelected="1" view="pageBreakPreview" zoomScale="75" zoomScaleSheetLayoutView="75" zoomScalePageLayoutView="0" workbookViewId="0" topLeftCell="A1">
      <selection activeCell="AB12" sqref="AB12"/>
    </sheetView>
  </sheetViews>
  <sheetFormatPr defaultColWidth="9.00390625" defaultRowHeight="13.5"/>
  <cols>
    <col min="1" max="2" width="4.625" style="0" customWidth="1"/>
    <col min="3" max="5" width="7.375" style="0" customWidth="1"/>
    <col min="6" max="7" width="8.625" style="0" customWidth="1"/>
    <col min="8" max="8" width="7.625" style="0" customWidth="1"/>
    <col min="9" max="12" width="7.375" style="0" customWidth="1"/>
    <col min="13" max="14" width="8.625" style="0" customWidth="1"/>
    <col min="15" max="15" width="7.375" style="0" customWidth="1"/>
    <col min="16" max="16" width="5.625" style="0" customWidth="1"/>
    <col min="17" max="17" width="23.00390625" style="0" customWidth="1"/>
  </cols>
  <sheetData>
    <row r="1" spans="1:16" ht="21" customHeight="1">
      <c r="A1" s="142"/>
      <c r="B1" s="143"/>
      <c r="C1" s="143"/>
      <c r="D1" s="143"/>
      <c r="E1" s="143"/>
      <c r="F1" s="143"/>
      <c r="L1" s="147">
        <v>43925</v>
      </c>
      <c r="M1" s="147"/>
      <c r="N1" s="147"/>
      <c r="O1" s="147"/>
      <c r="P1" s="147"/>
    </row>
    <row r="2" spans="1:16" ht="22.5" customHeight="1">
      <c r="A2" s="143"/>
      <c r="B2" s="143"/>
      <c r="C2" s="143"/>
      <c r="D2" s="143"/>
      <c r="E2" s="143"/>
      <c r="F2" s="143"/>
      <c r="L2" s="147"/>
      <c r="M2" s="147"/>
      <c r="N2" s="147"/>
      <c r="O2" s="147"/>
      <c r="P2" s="147"/>
    </row>
    <row r="3" spans="2:8" ht="18" customHeight="1">
      <c r="B3" s="71" t="s">
        <v>7</v>
      </c>
      <c r="C3" s="71"/>
      <c r="D3" s="71"/>
      <c r="E3" s="71"/>
      <c r="F3" s="71"/>
      <c r="G3" s="71"/>
      <c r="H3" s="71"/>
    </row>
    <row r="4" spans="10:15" s="1" customFormat="1" ht="21" customHeight="1" thickBot="1">
      <c r="J4" s="90"/>
      <c r="K4" s="90"/>
      <c r="L4" s="90"/>
      <c r="M4" s="90"/>
      <c r="N4" s="16" t="s">
        <v>18</v>
      </c>
      <c r="O4" s="2"/>
    </row>
    <row r="5" spans="4:15" s="2" customFormat="1" ht="24" customHeight="1" thickBot="1" thickTop="1">
      <c r="D5" s="3" t="s">
        <v>4</v>
      </c>
      <c r="E5" s="127"/>
      <c r="F5" s="127"/>
      <c r="G5" s="127"/>
      <c r="H5" s="127"/>
      <c r="J5" s="3" t="s">
        <v>5</v>
      </c>
      <c r="K5" s="131"/>
      <c r="L5" s="131"/>
      <c r="M5" s="131"/>
      <c r="N5" s="131"/>
      <c r="O5" s="3"/>
    </row>
    <row r="6" ht="12" customHeight="1" thickTop="1"/>
    <row r="7" spans="2:15" s="4" customFormat="1" ht="11.25" customHeight="1">
      <c r="B7" s="130" t="s">
        <v>8</v>
      </c>
      <c r="C7" s="130"/>
      <c r="D7" s="130"/>
      <c r="E7" s="130"/>
      <c r="F7" s="128" t="s">
        <v>9</v>
      </c>
      <c r="G7" s="95" t="s">
        <v>100</v>
      </c>
      <c r="H7" s="95"/>
      <c r="I7" s="95"/>
      <c r="J7" s="95"/>
      <c r="K7" s="95"/>
      <c r="L7" s="95"/>
      <c r="M7" s="125" t="s">
        <v>19</v>
      </c>
      <c r="N7" s="133" t="s">
        <v>10</v>
      </c>
      <c r="O7" s="133"/>
    </row>
    <row r="8" spans="2:15" s="4" customFormat="1" ht="11.25" customHeight="1">
      <c r="B8" s="130"/>
      <c r="C8" s="130"/>
      <c r="D8" s="130"/>
      <c r="E8" s="130"/>
      <c r="F8" s="128"/>
      <c r="G8" s="95"/>
      <c r="H8" s="95"/>
      <c r="I8" s="95"/>
      <c r="J8" s="95"/>
      <c r="K8" s="95"/>
      <c r="L8" s="95"/>
      <c r="M8" s="125"/>
      <c r="N8" s="133"/>
      <c r="O8" s="133"/>
    </row>
    <row r="9" ht="12" customHeight="1" thickBot="1"/>
    <row r="10" spans="2:17" ht="24" customHeight="1" thickBot="1">
      <c r="B10" s="22"/>
      <c r="C10" s="129" t="s">
        <v>11</v>
      </c>
      <c r="D10" s="129"/>
      <c r="E10" s="129"/>
      <c r="F10" s="129"/>
      <c r="G10" s="129"/>
      <c r="H10" s="23" t="s">
        <v>12</v>
      </c>
      <c r="I10" s="129" t="s">
        <v>13</v>
      </c>
      <c r="J10" s="129"/>
      <c r="K10" s="23" t="s">
        <v>6</v>
      </c>
      <c r="L10" s="129" t="s">
        <v>14</v>
      </c>
      <c r="M10" s="129"/>
      <c r="N10" s="129"/>
      <c r="O10" s="134"/>
      <c r="Q10" s="20" t="s">
        <v>29</v>
      </c>
    </row>
    <row r="11" spans="2:17" ht="24" customHeight="1">
      <c r="B11" s="24">
        <v>1</v>
      </c>
      <c r="C11" s="124"/>
      <c r="D11" s="124"/>
      <c r="E11" s="124"/>
      <c r="F11" s="124"/>
      <c r="G11" s="124"/>
      <c r="H11" s="33"/>
      <c r="I11" s="132"/>
      <c r="J11" s="132"/>
      <c r="K11" s="33"/>
      <c r="L11" s="124"/>
      <c r="M11" s="124"/>
      <c r="N11" s="124"/>
      <c r="O11" s="135"/>
      <c r="Q11" s="21">
        <f>COUNTA(F28:I32,K28:N32,D35:G44)</f>
        <v>0</v>
      </c>
    </row>
    <row r="12" spans="2:17" ht="24" customHeight="1">
      <c r="B12" s="25">
        <v>2</v>
      </c>
      <c r="C12" s="96"/>
      <c r="D12" s="96"/>
      <c r="E12" s="96"/>
      <c r="F12" s="96"/>
      <c r="G12" s="96"/>
      <c r="H12" s="34"/>
      <c r="I12" s="123"/>
      <c r="J12" s="123"/>
      <c r="K12" s="34"/>
      <c r="L12" s="96"/>
      <c r="M12" s="96"/>
      <c r="N12" s="96"/>
      <c r="O12" s="97"/>
      <c r="Q12" s="32" t="s">
        <v>30</v>
      </c>
    </row>
    <row r="13" spans="2:17" ht="24" customHeight="1">
      <c r="B13" s="25">
        <v>3</v>
      </c>
      <c r="C13" s="96"/>
      <c r="D13" s="96"/>
      <c r="E13" s="96"/>
      <c r="F13" s="96"/>
      <c r="G13" s="96"/>
      <c r="H13" s="34"/>
      <c r="I13" s="123"/>
      <c r="J13" s="123"/>
      <c r="K13" s="34"/>
      <c r="L13" s="96"/>
      <c r="M13" s="96"/>
      <c r="N13" s="96"/>
      <c r="O13" s="97"/>
      <c r="Q13" s="27">
        <f>15000+Q11*5000</f>
        <v>15000</v>
      </c>
    </row>
    <row r="14" spans="2:17" ht="24" customHeight="1">
      <c r="B14" s="25">
        <v>4</v>
      </c>
      <c r="C14" s="96"/>
      <c r="D14" s="96"/>
      <c r="E14" s="96"/>
      <c r="F14" s="96"/>
      <c r="G14" s="96"/>
      <c r="H14" s="34"/>
      <c r="I14" s="123"/>
      <c r="J14" s="123"/>
      <c r="K14" s="34"/>
      <c r="L14" s="96"/>
      <c r="M14" s="96"/>
      <c r="N14" s="96"/>
      <c r="O14" s="97"/>
      <c r="Q14" s="19"/>
    </row>
    <row r="15" spans="2:17" ht="24" customHeight="1">
      <c r="B15" s="25">
        <v>5</v>
      </c>
      <c r="C15" s="96"/>
      <c r="D15" s="96"/>
      <c r="E15" s="96"/>
      <c r="F15" s="96"/>
      <c r="G15" s="96"/>
      <c r="H15" s="34"/>
      <c r="I15" s="123"/>
      <c r="J15" s="123"/>
      <c r="K15" s="34"/>
      <c r="L15" s="96"/>
      <c r="M15" s="96"/>
      <c r="N15" s="96"/>
      <c r="O15" s="97"/>
      <c r="Q15" s="19"/>
    </row>
    <row r="16" spans="2:17" ht="24" customHeight="1">
      <c r="B16" s="25">
        <v>6</v>
      </c>
      <c r="C16" s="96"/>
      <c r="D16" s="96"/>
      <c r="E16" s="96"/>
      <c r="F16" s="96"/>
      <c r="G16" s="96"/>
      <c r="H16" s="34"/>
      <c r="I16" s="123"/>
      <c r="J16" s="123"/>
      <c r="K16" s="34"/>
      <c r="L16" s="96"/>
      <c r="M16" s="96"/>
      <c r="N16" s="96"/>
      <c r="O16" s="97"/>
      <c r="Q16" s="19"/>
    </row>
    <row r="17" spans="2:17" ht="24" customHeight="1">
      <c r="B17" s="25">
        <v>7</v>
      </c>
      <c r="C17" s="96"/>
      <c r="D17" s="96"/>
      <c r="E17" s="96"/>
      <c r="F17" s="96"/>
      <c r="G17" s="96"/>
      <c r="H17" s="34"/>
      <c r="I17" s="123"/>
      <c r="J17" s="123"/>
      <c r="K17" s="34"/>
      <c r="L17" s="96"/>
      <c r="M17" s="96"/>
      <c r="N17" s="96"/>
      <c r="O17" s="97"/>
      <c r="Q17" s="19"/>
    </row>
    <row r="18" spans="2:17" ht="24" customHeight="1">
      <c r="B18" s="25">
        <v>8</v>
      </c>
      <c r="C18" s="96"/>
      <c r="D18" s="96"/>
      <c r="E18" s="96"/>
      <c r="F18" s="96"/>
      <c r="G18" s="96"/>
      <c r="H18" s="34"/>
      <c r="I18" s="123"/>
      <c r="J18" s="123"/>
      <c r="K18" s="34"/>
      <c r="L18" s="96"/>
      <c r="M18" s="96"/>
      <c r="N18" s="96"/>
      <c r="O18" s="97"/>
      <c r="Q18" s="19"/>
    </row>
    <row r="19" spans="2:17" ht="24" customHeight="1">
      <c r="B19" s="25">
        <v>9</v>
      </c>
      <c r="C19" s="96"/>
      <c r="D19" s="96"/>
      <c r="E19" s="96"/>
      <c r="F19" s="96"/>
      <c r="G19" s="96"/>
      <c r="H19" s="34"/>
      <c r="I19" s="123"/>
      <c r="J19" s="123"/>
      <c r="K19" s="34"/>
      <c r="L19" s="96"/>
      <c r="M19" s="96"/>
      <c r="N19" s="96"/>
      <c r="O19" s="97"/>
      <c r="Q19" s="19"/>
    </row>
    <row r="20" spans="2:17" ht="24" customHeight="1">
      <c r="B20" s="25">
        <v>10</v>
      </c>
      <c r="C20" s="96"/>
      <c r="D20" s="96"/>
      <c r="E20" s="96"/>
      <c r="F20" s="96"/>
      <c r="G20" s="96"/>
      <c r="H20" s="34"/>
      <c r="I20" s="123"/>
      <c r="J20" s="123"/>
      <c r="K20" s="34"/>
      <c r="L20" s="96"/>
      <c r="M20" s="96"/>
      <c r="N20" s="96"/>
      <c r="O20" s="97"/>
      <c r="Q20" s="19"/>
    </row>
    <row r="21" spans="2:17" ht="24" customHeight="1">
      <c r="B21" s="25">
        <v>11</v>
      </c>
      <c r="C21" s="96"/>
      <c r="D21" s="96"/>
      <c r="E21" s="96"/>
      <c r="F21" s="96"/>
      <c r="G21" s="96"/>
      <c r="H21" s="34"/>
      <c r="I21" s="123"/>
      <c r="J21" s="123"/>
      <c r="K21" s="34"/>
      <c r="L21" s="96"/>
      <c r="M21" s="96"/>
      <c r="N21" s="96"/>
      <c r="O21" s="97"/>
      <c r="Q21" s="19"/>
    </row>
    <row r="22" spans="2:17" ht="24" customHeight="1">
      <c r="B22" s="25">
        <v>12</v>
      </c>
      <c r="C22" s="96"/>
      <c r="D22" s="96"/>
      <c r="E22" s="96"/>
      <c r="F22" s="96"/>
      <c r="G22" s="96"/>
      <c r="H22" s="34"/>
      <c r="I22" s="123"/>
      <c r="J22" s="123"/>
      <c r="K22" s="34"/>
      <c r="L22" s="96"/>
      <c r="M22" s="96"/>
      <c r="N22" s="96"/>
      <c r="O22" s="97"/>
      <c r="Q22" s="19"/>
    </row>
    <row r="23" spans="2:17" ht="24" customHeight="1">
      <c r="B23" s="25">
        <v>13</v>
      </c>
      <c r="C23" s="96"/>
      <c r="D23" s="96"/>
      <c r="E23" s="96"/>
      <c r="F23" s="96"/>
      <c r="G23" s="96"/>
      <c r="H23" s="34"/>
      <c r="I23" s="123"/>
      <c r="J23" s="123"/>
      <c r="K23" s="34"/>
      <c r="L23" s="96"/>
      <c r="M23" s="96"/>
      <c r="N23" s="96"/>
      <c r="O23" s="97"/>
      <c r="Q23" s="19"/>
    </row>
    <row r="24" spans="2:17" ht="24" customHeight="1">
      <c r="B24" s="25">
        <v>14</v>
      </c>
      <c r="C24" s="96"/>
      <c r="D24" s="96"/>
      <c r="E24" s="96"/>
      <c r="F24" s="96"/>
      <c r="G24" s="96"/>
      <c r="H24" s="34"/>
      <c r="I24" s="123"/>
      <c r="J24" s="123"/>
      <c r="K24" s="34"/>
      <c r="L24" s="96"/>
      <c r="M24" s="96"/>
      <c r="N24" s="96"/>
      <c r="O24" s="97"/>
      <c r="Q24" s="19"/>
    </row>
    <row r="25" spans="2:17" ht="24" customHeight="1" thickBot="1">
      <c r="B25" s="26">
        <v>15</v>
      </c>
      <c r="C25" s="121"/>
      <c r="D25" s="121"/>
      <c r="E25" s="121"/>
      <c r="F25" s="121"/>
      <c r="G25" s="121"/>
      <c r="H25" s="35"/>
      <c r="I25" s="126"/>
      <c r="J25" s="126"/>
      <c r="K25" s="35"/>
      <c r="L25" s="121"/>
      <c r="M25" s="121"/>
      <c r="N25" s="121"/>
      <c r="O25" s="122"/>
      <c r="Q25" s="19"/>
    </row>
    <row r="26" spans="2:15" ht="12" customHeight="1" thickBot="1">
      <c r="B26" s="6"/>
      <c r="C26" s="6"/>
      <c r="D26" s="6"/>
      <c r="E26" s="6"/>
      <c r="F26" s="7"/>
      <c r="G26" s="7"/>
      <c r="H26" s="7"/>
      <c r="I26" s="7"/>
      <c r="J26" s="8"/>
      <c r="K26" s="7"/>
      <c r="L26" s="7"/>
      <c r="M26" s="7"/>
      <c r="N26" s="7"/>
      <c r="O26" s="8"/>
    </row>
    <row r="27" spans="2:15" ht="24" customHeight="1" thickBot="1">
      <c r="B27" s="75" t="s">
        <v>23</v>
      </c>
      <c r="C27" s="76"/>
      <c r="D27" s="76"/>
      <c r="E27" s="77"/>
      <c r="F27" s="84" t="s">
        <v>15</v>
      </c>
      <c r="G27" s="85"/>
      <c r="H27" s="85"/>
      <c r="I27" s="86"/>
      <c r="J27" s="5" t="s">
        <v>16</v>
      </c>
      <c r="K27" s="84" t="s">
        <v>15</v>
      </c>
      <c r="L27" s="85"/>
      <c r="M27" s="85"/>
      <c r="N27" s="86"/>
      <c r="O27" s="5" t="s">
        <v>16</v>
      </c>
    </row>
    <row r="28" spans="2:15" ht="24" customHeight="1">
      <c r="B28" s="78"/>
      <c r="C28" s="79"/>
      <c r="D28" s="79"/>
      <c r="E28" s="80"/>
      <c r="F28" s="87"/>
      <c r="G28" s="88"/>
      <c r="H28" s="88"/>
      <c r="I28" s="89"/>
      <c r="J28" s="36"/>
      <c r="K28" s="87"/>
      <c r="L28" s="88"/>
      <c r="M28" s="88"/>
      <c r="N28" s="89"/>
      <c r="O28" s="36"/>
    </row>
    <row r="29" spans="2:15" ht="24" customHeight="1">
      <c r="B29" s="78"/>
      <c r="C29" s="79"/>
      <c r="D29" s="79"/>
      <c r="E29" s="80"/>
      <c r="F29" s="72"/>
      <c r="G29" s="73"/>
      <c r="H29" s="73"/>
      <c r="I29" s="74"/>
      <c r="J29" s="37"/>
      <c r="K29" s="72"/>
      <c r="L29" s="73"/>
      <c r="M29" s="73"/>
      <c r="N29" s="74"/>
      <c r="O29" s="37"/>
    </row>
    <row r="30" spans="2:15" ht="24" customHeight="1">
      <c r="B30" s="78"/>
      <c r="C30" s="79"/>
      <c r="D30" s="79"/>
      <c r="E30" s="80"/>
      <c r="F30" s="72"/>
      <c r="G30" s="73"/>
      <c r="H30" s="73"/>
      <c r="I30" s="74"/>
      <c r="J30" s="37"/>
      <c r="K30" s="72"/>
      <c r="L30" s="73"/>
      <c r="M30" s="73"/>
      <c r="N30" s="74"/>
      <c r="O30" s="37"/>
    </row>
    <row r="31" spans="2:15" ht="24" customHeight="1">
      <c r="B31" s="78"/>
      <c r="C31" s="79"/>
      <c r="D31" s="79"/>
      <c r="E31" s="80"/>
      <c r="F31" s="72"/>
      <c r="G31" s="73"/>
      <c r="H31" s="73"/>
      <c r="I31" s="74"/>
      <c r="J31" s="37"/>
      <c r="K31" s="72"/>
      <c r="L31" s="73"/>
      <c r="M31" s="73"/>
      <c r="N31" s="74"/>
      <c r="O31" s="37"/>
    </row>
    <row r="32" spans="2:15" ht="24" customHeight="1" thickBot="1">
      <c r="B32" s="81"/>
      <c r="C32" s="82"/>
      <c r="D32" s="82"/>
      <c r="E32" s="83"/>
      <c r="F32" s="109"/>
      <c r="G32" s="110"/>
      <c r="H32" s="110"/>
      <c r="I32" s="111"/>
      <c r="J32" s="38"/>
      <c r="K32" s="109"/>
      <c r="L32" s="110"/>
      <c r="M32" s="110"/>
      <c r="N32" s="111"/>
      <c r="O32" s="38"/>
    </row>
    <row r="33" spans="2:15" ht="12" customHeight="1" thickBot="1">
      <c r="B33" s="6"/>
      <c r="C33" s="6"/>
      <c r="D33" s="6"/>
      <c r="E33" s="6"/>
      <c r="F33" s="7"/>
      <c r="G33" s="7"/>
      <c r="H33" s="7"/>
      <c r="I33" s="7"/>
      <c r="J33" s="8"/>
      <c r="K33" s="7"/>
      <c r="L33" s="7"/>
      <c r="M33" s="7"/>
      <c r="N33" s="7"/>
      <c r="O33" s="8"/>
    </row>
    <row r="34" spans="2:28" ht="26.25" customHeight="1" thickBot="1">
      <c r="B34" s="113" t="s">
        <v>28</v>
      </c>
      <c r="C34" s="114"/>
      <c r="D34" s="100" t="s">
        <v>15</v>
      </c>
      <c r="E34" s="101"/>
      <c r="F34" s="101"/>
      <c r="G34" s="102"/>
      <c r="H34" s="31" t="s">
        <v>12</v>
      </c>
      <c r="I34" s="119" t="s">
        <v>13</v>
      </c>
      <c r="J34" s="119"/>
      <c r="K34" s="31" t="s">
        <v>6</v>
      </c>
      <c r="L34" s="119" t="s">
        <v>14</v>
      </c>
      <c r="M34" s="119"/>
      <c r="N34" s="119"/>
      <c r="O34" s="120"/>
      <c r="V34" s="28"/>
      <c r="W34" s="103"/>
      <c r="X34" s="103"/>
      <c r="Y34" s="103"/>
      <c r="Z34" s="103"/>
      <c r="AA34" s="28"/>
      <c r="AB34" s="8"/>
    </row>
    <row r="35" spans="2:28" ht="26.25" customHeight="1">
      <c r="B35" s="115"/>
      <c r="C35" s="116"/>
      <c r="D35" s="87"/>
      <c r="E35" s="88"/>
      <c r="F35" s="88"/>
      <c r="G35" s="88"/>
      <c r="H35" s="39"/>
      <c r="I35" s="136"/>
      <c r="J35" s="137"/>
      <c r="K35" s="39"/>
      <c r="L35" s="136"/>
      <c r="M35" s="149"/>
      <c r="N35" s="149"/>
      <c r="O35" s="150"/>
      <c r="V35" s="29"/>
      <c r="W35" s="94"/>
      <c r="X35" s="94"/>
      <c r="Y35" s="94"/>
      <c r="Z35" s="94"/>
      <c r="AA35" s="29"/>
      <c r="AB35" s="8"/>
    </row>
    <row r="36" spans="2:28" ht="26.25" customHeight="1">
      <c r="B36" s="115"/>
      <c r="C36" s="116"/>
      <c r="D36" s="107"/>
      <c r="E36" s="108"/>
      <c r="F36" s="108"/>
      <c r="G36" s="108"/>
      <c r="H36" s="40"/>
      <c r="I36" s="138"/>
      <c r="J36" s="139"/>
      <c r="K36" s="40"/>
      <c r="L36" s="138"/>
      <c r="M36" s="140"/>
      <c r="N36" s="140"/>
      <c r="O36" s="141"/>
      <c r="V36" s="29"/>
      <c r="W36" s="30"/>
      <c r="X36" s="30"/>
      <c r="Y36" s="30"/>
      <c r="Z36" s="30"/>
      <c r="AA36" s="29"/>
      <c r="AB36" s="8"/>
    </row>
    <row r="37" spans="2:28" ht="26.25" customHeight="1">
      <c r="B37" s="115"/>
      <c r="C37" s="116"/>
      <c r="D37" s="107"/>
      <c r="E37" s="108"/>
      <c r="F37" s="108"/>
      <c r="G37" s="108"/>
      <c r="H37" s="40"/>
      <c r="I37" s="138"/>
      <c r="J37" s="139"/>
      <c r="K37" s="40"/>
      <c r="L37" s="138"/>
      <c r="M37" s="140"/>
      <c r="N37" s="140"/>
      <c r="O37" s="141"/>
      <c r="V37" s="29"/>
      <c r="W37" s="30"/>
      <c r="X37" s="30"/>
      <c r="Y37" s="30"/>
      <c r="Z37" s="30"/>
      <c r="AA37" s="29"/>
      <c r="AB37" s="8"/>
    </row>
    <row r="38" spans="2:28" ht="26.25" customHeight="1">
      <c r="B38" s="115"/>
      <c r="C38" s="116"/>
      <c r="D38" s="107"/>
      <c r="E38" s="108"/>
      <c r="F38" s="108"/>
      <c r="G38" s="108"/>
      <c r="H38" s="40"/>
      <c r="I38" s="138"/>
      <c r="J38" s="139"/>
      <c r="K38" s="40"/>
      <c r="L38" s="138"/>
      <c r="M38" s="140"/>
      <c r="N38" s="140"/>
      <c r="O38" s="141"/>
      <c r="V38" s="29"/>
      <c r="W38" s="30"/>
      <c r="X38" s="30"/>
      <c r="Y38" s="30"/>
      <c r="Z38" s="30"/>
      <c r="AA38" s="29"/>
      <c r="AB38" s="8"/>
    </row>
    <row r="39" spans="2:28" ht="26.25" customHeight="1">
      <c r="B39" s="115"/>
      <c r="C39" s="116"/>
      <c r="D39" s="107"/>
      <c r="E39" s="108"/>
      <c r="F39" s="108"/>
      <c r="G39" s="108"/>
      <c r="H39" s="40"/>
      <c r="I39" s="138"/>
      <c r="J39" s="139"/>
      <c r="K39" s="40"/>
      <c r="L39" s="138"/>
      <c r="M39" s="140"/>
      <c r="N39" s="140"/>
      <c r="O39" s="141"/>
      <c r="V39" s="29"/>
      <c r="W39" s="30"/>
      <c r="X39" s="30"/>
      <c r="Y39" s="30"/>
      <c r="Z39" s="30"/>
      <c r="AA39" s="29"/>
      <c r="AB39" s="8"/>
    </row>
    <row r="40" spans="2:28" ht="26.25" customHeight="1">
      <c r="B40" s="115"/>
      <c r="C40" s="116"/>
      <c r="D40" s="107"/>
      <c r="E40" s="108"/>
      <c r="F40" s="108"/>
      <c r="G40" s="108"/>
      <c r="H40" s="40"/>
      <c r="I40" s="138"/>
      <c r="J40" s="139"/>
      <c r="K40" s="40"/>
      <c r="L40" s="138"/>
      <c r="M40" s="140"/>
      <c r="N40" s="140"/>
      <c r="O40" s="141"/>
      <c r="V40" s="29"/>
      <c r="W40" s="30"/>
      <c r="X40" s="30"/>
      <c r="Y40" s="30"/>
      <c r="Z40" s="30"/>
      <c r="AA40" s="29"/>
      <c r="AB40" s="8"/>
    </row>
    <row r="41" spans="2:28" ht="26.25" customHeight="1">
      <c r="B41" s="115"/>
      <c r="C41" s="116"/>
      <c r="D41" s="107"/>
      <c r="E41" s="108"/>
      <c r="F41" s="108"/>
      <c r="G41" s="108"/>
      <c r="H41" s="40"/>
      <c r="I41" s="138"/>
      <c r="J41" s="139"/>
      <c r="K41" s="40"/>
      <c r="L41" s="138"/>
      <c r="M41" s="140"/>
      <c r="N41" s="140"/>
      <c r="O41" s="141"/>
      <c r="V41" s="29"/>
      <c r="W41" s="30"/>
      <c r="X41" s="30"/>
      <c r="Y41" s="30"/>
      <c r="Z41" s="30"/>
      <c r="AA41" s="29"/>
      <c r="AB41" s="8"/>
    </row>
    <row r="42" spans="2:28" ht="26.25" customHeight="1">
      <c r="B42" s="115"/>
      <c r="C42" s="116"/>
      <c r="D42" s="107"/>
      <c r="E42" s="108"/>
      <c r="F42" s="108"/>
      <c r="G42" s="108"/>
      <c r="H42" s="40"/>
      <c r="I42" s="138"/>
      <c r="J42" s="139"/>
      <c r="K42" s="40"/>
      <c r="L42" s="138"/>
      <c r="M42" s="140"/>
      <c r="N42" s="140"/>
      <c r="O42" s="141"/>
      <c r="V42" s="29"/>
      <c r="W42" s="94"/>
      <c r="X42" s="94"/>
      <c r="Y42" s="94"/>
      <c r="Z42" s="94"/>
      <c r="AA42" s="29"/>
      <c r="AB42" s="8"/>
    </row>
    <row r="43" spans="2:28" ht="26.25" customHeight="1">
      <c r="B43" s="115"/>
      <c r="C43" s="116"/>
      <c r="D43" s="91"/>
      <c r="E43" s="92"/>
      <c r="F43" s="92"/>
      <c r="G43" s="93"/>
      <c r="H43" s="40"/>
      <c r="I43" s="138"/>
      <c r="J43" s="139"/>
      <c r="K43" s="40"/>
      <c r="L43" s="138"/>
      <c r="M43" s="140"/>
      <c r="N43" s="140"/>
      <c r="O43" s="141"/>
      <c r="V43" s="29"/>
      <c r="W43" s="94"/>
      <c r="X43" s="94"/>
      <c r="Y43" s="94"/>
      <c r="Z43" s="94"/>
      <c r="AA43" s="29"/>
      <c r="AB43" s="8"/>
    </row>
    <row r="44" spans="2:28" ht="26.25" customHeight="1" thickBot="1">
      <c r="B44" s="117"/>
      <c r="C44" s="118"/>
      <c r="D44" s="104"/>
      <c r="E44" s="105"/>
      <c r="F44" s="105"/>
      <c r="G44" s="106"/>
      <c r="H44" s="41"/>
      <c r="I44" s="144"/>
      <c r="J44" s="148"/>
      <c r="K44" s="41"/>
      <c r="L44" s="144"/>
      <c r="M44" s="145"/>
      <c r="N44" s="145"/>
      <c r="O44" s="146"/>
      <c r="Q44" s="42"/>
      <c r="V44" s="29"/>
      <c r="W44" s="94"/>
      <c r="X44" s="94"/>
      <c r="Y44" s="94"/>
      <c r="Z44" s="94"/>
      <c r="AA44" s="29"/>
      <c r="AB44" s="8"/>
    </row>
    <row r="45" spans="2:15" ht="12" customHeight="1">
      <c r="B45" s="6"/>
      <c r="C45" s="6"/>
      <c r="D45" s="6"/>
      <c r="E45" s="6"/>
      <c r="F45" s="7"/>
      <c r="G45" s="7"/>
      <c r="H45" s="7"/>
      <c r="I45" s="7"/>
      <c r="J45" s="8"/>
      <c r="K45" s="7"/>
      <c r="L45" s="7"/>
      <c r="M45" s="7"/>
      <c r="N45" s="7"/>
      <c r="O45" s="8"/>
    </row>
    <row r="46" spans="2:15" s="9" customFormat="1" ht="18" customHeight="1">
      <c r="B46" s="112" t="s">
        <v>17</v>
      </c>
      <c r="C46" s="112"/>
      <c r="D46" s="112"/>
      <c r="E46" s="112"/>
      <c r="F46" s="112"/>
      <c r="G46" s="112"/>
      <c r="H46" s="112"/>
      <c r="I46" s="112"/>
      <c r="J46" s="112"/>
      <c r="K46" s="112"/>
      <c r="L46" s="112"/>
      <c r="M46" s="112"/>
      <c r="N46" s="112"/>
      <c r="O46" s="112"/>
    </row>
    <row r="47" spans="2:15" s="9" customFormat="1" ht="18" customHeight="1">
      <c r="B47" s="99" t="s">
        <v>25</v>
      </c>
      <c r="C47" s="99"/>
      <c r="D47" s="99"/>
      <c r="E47" s="99"/>
      <c r="F47" s="99"/>
      <c r="G47" s="99"/>
      <c r="H47" s="99"/>
      <c r="I47" s="99"/>
      <c r="J47" s="99"/>
      <c r="K47" s="99"/>
      <c r="L47" s="99"/>
      <c r="M47" s="99"/>
      <c r="N47" s="99"/>
      <c r="O47" s="99"/>
    </row>
    <row r="48" spans="2:15" s="9" customFormat="1" ht="18" customHeight="1">
      <c r="B48" s="99" t="s">
        <v>27</v>
      </c>
      <c r="C48" s="99"/>
      <c r="D48" s="99"/>
      <c r="E48" s="99"/>
      <c r="F48" s="99"/>
      <c r="G48" s="99"/>
      <c r="H48" s="99"/>
      <c r="I48" s="99"/>
      <c r="J48" s="99"/>
      <c r="K48" s="99"/>
      <c r="L48" s="99"/>
      <c r="M48" s="99"/>
      <c r="N48" s="99"/>
      <c r="O48" s="99"/>
    </row>
    <row r="49" spans="2:15" s="9" customFormat="1" ht="18" customHeight="1">
      <c r="B49" s="99" t="s">
        <v>26</v>
      </c>
      <c r="C49" s="99"/>
      <c r="D49" s="99"/>
      <c r="E49" s="99"/>
      <c r="F49" s="99"/>
      <c r="G49" s="99"/>
      <c r="H49" s="99"/>
      <c r="I49" s="99"/>
      <c r="J49" s="99"/>
      <c r="K49" s="99"/>
      <c r="L49" s="99"/>
      <c r="M49" s="99"/>
      <c r="N49" s="99"/>
      <c r="O49" s="99"/>
    </row>
    <row r="50" spans="2:15" s="9" customFormat="1" ht="15" customHeight="1">
      <c r="B50" s="98"/>
      <c r="C50" s="99"/>
      <c r="D50" s="99"/>
      <c r="E50" s="99"/>
      <c r="F50" s="99"/>
      <c r="G50" s="99"/>
      <c r="H50" s="99"/>
      <c r="I50" s="99"/>
      <c r="J50" s="99"/>
      <c r="K50" s="99"/>
      <c r="L50" s="99"/>
      <c r="M50" s="99"/>
      <c r="N50" s="99"/>
      <c r="O50" s="99"/>
    </row>
    <row r="51" ht="12" customHeight="1"/>
  </sheetData>
  <sheetProtection password="CA85" sheet="1"/>
  <protectedRanges>
    <protectedRange sqref="A1:F2" name="範囲8"/>
    <protectedRange sqref="F28:O32" name="男子個人戦"/>
    <protectedRange sqref="K5:N5" name="主将名"/>
    <protectedRange sqref="L1:P2" name="日付"/>
    <protectedRange sqref="J4:M4" name="大学名"/>
    <protectedRange sqref="E5:H5" name="部長名"/>
    <protectedRange sqref="C11:O25" name="団体戦エントリー"/>
    <protectedRange sqref="D35:O44" name="女子個人戦"/>
  </protectedRanges>
  <mergeCells count="116">
    <mergeCell ref="A1:F2"/>
    <mergeCell ref="L44:O44"/>
    <mergeCell ref="L1:P2"/>
    <mergeCell ref="I44:J44"/>
    <mergeCell ref="L35:O35"/>
    <mergeCell ref="L36:O36"/>
    <mergeCell ref="L37:O37"/>
    <mergeCell ref="L38:O38"/>
    <mergeCell ref="L39:O39"/>
    <mergeCell ref="L40:O40"/>
    <mergeCell ref="L41:O41"/>
    <mergeCell ref="L42:O42"/>
    <mergeCell ref="L43:O43"/>
    <mergeCell ref="I40:J40"/>
    <mergeCell ref="I41:J41"/>
    <mergeCell ref="I42:J42"/>
    <mergeCell ref="I43:J43"/>
    <mergeCell ref="D39:G39"/>
    <mergeCell ref="D40:G40"/>
    <mergeCell ref="D41:G41"/>
    <mergeCell ref="I35:J35"/>
    <mergeCell ref="I36:J36"/>
    <mergeCell ref="I37:J37"/>
    <mergeCell ref="I38:J38"/>
    <mergeCell ref="I39:J39"/>
    <mergeCell ref="K5:N5"/>
    <mergeCell ref="I11:J11"/>
    <mergeCell ref="I12:J12"/>
    <mergeCell ref="I13:J13"/>
    <mergeCell ref="L12:O12"/>
    <mergeCell ref="N7:O8"/>
    <mergeCell ref="L10:O10"/>
    <mergeCell ref="L11:O11"/>
    <mergeCell ref="I23:J23"/>
    <mergeCell ref="C14:G14"/>
    <mergeCell ref="E5:H5"/>
    <mergeCell ref="F7:F8"/>
    <mergeCell ref="I10:J10"/>
    <mergeCell ref="C12:G12"/>
    <mergeCell ref="C13:G13"/>
    <mergeCell ref="B7:E8"/>
    <mergeCell ref="C10:G10"/>
    <mergeCell ref="I14:J14"/>
    <mergeCell ref="I25:J25"/>
    <mergeCell ref="C25:G25"/>
    <mergeCell ref="C15:G15"/>
    <mergeCell ref="C16:G16"/>
    <mergeCell ref="C17:G17"/>
    <mergeCell ref="C18:G18"/>
    <mergeCell ref="I18:J18"/>
    <mergeCell ref="C24:G24"/>
    <mergeCell ref="C21:G21"/>
    <mergeCell ref="I22:J22"/>
    <mergeCell ref="I15:J15"/>
    <mergeCell ref="I16:J16"/>
    <mergeCell ref="I17:J17"/>
    <mergeCell ref="C11:G11"/>
    <mergeCell ref="M7:M8"/>
    <mergeCell ref="L19:O19"/>
    <mergeCell ref="L20:O20"/>
    <mergeCell ref="C19:G19"/>
    <mergeCell ref="C20:G20"/>
    <mergeCell ref="I19:J19"/>
    <mergeCell ref="I20:J20"/>
    <mergeCell ref="L17:O17"/>
    <mergeCell ref="L18:O18"/>
    <mergeCell ref="B48:O48"/>
    <mergeCell ref="L25:O25"/>
    <mergeCell ref="L21:O21"/>
    <mergeCell ref="L22:O22"/>
    <mergeCell ref="L23:O23"/>
    <mergeCell ref="L24:O24"/>
    <mergeCell ref="C22:G22"/>
    <mergeCell ref="C23:G23"/>
    <mergeCell ref="I24:J24"/>
    <mergeCell ref="I21:J21"/>
    <mergeCell ref="F32:I32"/>
    <mergeCell ref="K32:N32"/>
    <mergeCell ref="B46:O46"/>
    <mergeCell ref="B47:O47"/>
    <mergeCell ref="B34:C44"/>
    <mergeCell ref="I34:J34"/>
    <mergeCell ref="L34:O34"/>
    <mergeCell ref="D36:G36"/>
    <mergeCell ref="D37:G37"/>
    <mergeCell ref="D38:G38"/>
    <mergeCell ref="B50:O50"/>
    <mergeCell ref="D34:G34"/>
    <mergeCell ref="W34:Z34"/>
    <mergeCell ref="D35:G35"/>
    <mergeCell ref="W35:Z35"/>
    <mergeCell ref="D44:G44"/>
    <mergeCell ref="W44:Z44"/>
    <mergeCell ref="W42:Z42"/>
    <mergeCell ref="D42:G42"/>
    <mergeCell ref="B49:O49"/>
    <mergeCell ref="D43:G43"/>
    <mergeCell ref="W43:Z43"/>
    <mergeCell ref="G7:L8"/>
    <mergeCell ref="L13:O13"/>
    <mergeCell ref="L14:O14"/>
    <mergeCell ref="L15:O15"/>
    <mergeCell ref="L16:O16"/>
    <mergeCell ref="K29:N29"/>
    <mergeCell ref="K30:N30"/>
    <mergeCell ref="F29:I29"/>
    <mergeCell ref="B3:H3"/>
    <mergeCell ref="F31:I31"/>
    <mergeCell ref="K31:N31"/>
    <mergeCell ref="B27:E32"/>
    <mergeCell ref="F27:I27"/>
    <mergeCell ref="K27:N27"/>
    <mergeCell ref="F28:I28"/>
    <mergeCell ref="K28:N28"/>
    <mergeCell ref="J4:M4"/>
    <mergeCell ref="F30:I30"/>
  </mergeCells>
  <printOptions/>
  <pageMargins left="0.2362204724409449" right="0.15748031496062992" top="0.2362204724409449" bottom="0.15748031496062992" header="0.2362204724409449" footer="0.11811023622047245"/>
  <pageSetup fitToHeight="1" fitToWidth="1" horizontalDpi="300" verticalDpi="300" orientation="portrait" paperSize="9" scale="79" r:id="rId2"/>
  <drawing r:id="rId1"/>
</worksheet>
</file>

<file path=xl/worksheets/sheet2.xml><?xml version="1.0" encoding="utf-8"?>
<worksheet xmlns="http://schemas.openxmlformats.org/spreadsheetml/2006/main" xmlns:r="http://schemas.openxmlformats.org/officeDocument/2006/relationships">
  <sheetPr>
    <tabColor indexed="10"/>
    <pageSetUpPr fitToPage="1"/>
  </sheetPr>
  <dimension ref="B1:AB50"/>
  <sheetViews>
    <sheetView view="pageBreakPreview" zoomScale="75" zoomScaleSheetLayoutView="75" zoomScalePageLayoutView="0" workbookViewId="0" topLeftCell="A1">
      <selection activeCell="P16" sqref="P16"/>
    </sheetView>
  </sheetViews>
  <sheetFormatPr defaultColWidth="9.00390625" defaultRowHeight="13.5"/>
  <cols>
    <col min="1" max="2" width="4.625" style="0" customWidth="1"/>
    <col min="3" max="5" width="7.375" style="0" customWidth="1"/>
    <col min="6" max="7" width="8.625" style="0" customWidth="1"/>
    <col min="8" max="8" width="7.625" style="0" customWidth="1"/>
    <col min="9" max="12" width="7.375" style="0" customWidth="1"/>
    <col min="13" max="14" width="8.625" style="0" customWidth="1"/>
    <col min="15" max="15" width="7.375" style="0" customWidth="1"/>
    <col min="16" max="16" width="5.625" style="0" customWidth="1"/>
    <col min="17" max="17" width="23.00390625" style="0" customWidth="1"/>
  </cols>
  <sheetData>
    <row r="1" spans="12:16" ht="12" customHeight="1">
      <c r="L1" s="184">
        <v>43925</v>
      </c>
      <c r="M1" s="184"/>
      <c r="N1" s="184"/>
      <c r="O1" s="184"/>
      <c r="P1" s="184"/>
    </row>
    <row r="2" spans="12:16" ht="16.5" customHeight="1">
      <c r="L2" s="184"/>
      <c r="M2" s="184"/>
      <c r="N2" s="184"/>
      <c r="O2" s="184"/>
      <c r="P2" s="184"/>
    </row>
    <row r="3" spans="2:8" ht="18" customHeight="1">
      <c r="B3" s="71" t="s">
        <v>7</v>
      </c>
      <c r="C3" s="71"/>
      <c r="D3" s="71"/>
      <c r="E3" s="71"/>
      <c r="F3" s="71"/>
      <c r="G3" s="71"/>
      <c r="H3" s="71"/>
    </row>
    <row r="4" spans="10:15" s="1" customFormat="1" ht="21" customHeight="1" thickBot="1">
      <c r="J4" s="90" t="s">
        <v>31</v>
      </c>
      <c r="K4" s="90"/>
      <c r="L4" s="90"/>
      <c r="M4" s="90"/>
      <c r="N4" s="16" t="s">
        <v>18</v>
      </c>
      <c r="O4" s="2"/>
    </row>
    <row r="5" spans="4:15" s="2" customFormat="1" ht="24" customHeight="1" thickBot="1" thickTop="1">
      <c r="D5" s="3" t="s">
        <v>4</v>
      </c>
      <c r="E5" s="127" t="s">
        <v>32</v>
      </c>
      <c r="F5" s="127"/>
      <c r="G5" s="127"/>
      <c r="H5" s="127"/>
      <c r="J5" s="3" t="s">
        <v>5</v>
      </c>
      <c r="K5" s="131" t="s">
        <v>33</v>
      </c>
      <c r="L5" s="131"/>
      <c r="M5" s="131"/>
      <c r="N5" s="131"/>
      <c r="O5" s="3"/>
    </row>
    <row r="6" ht="12" customHeight="1" thickTop="1"/>
    <row r="7" spans="2:15" s="4" customFormat="1" ht="11.25" customHeight="1">
      <c r="B7" s="130" t="s">
        <v>8</v>
      </c>
      <c r="C7" s="130"/>
      <c r="D7" s="130"/>
      <c r="E7" s="130"/>
      <c r="F7" s="128" t="s">
        <v>9</v>
      </c>
      <c r="G7" s="95" t="s">
        <v>100</v>
      </c>
      <c r="H7" s="95"/>
      <c r="I7" s="95"/>
      <c r="J7" s="95"/>
      <c r="K7" s="95"/>
      <c r="L7" s="95"/>
      <c r="M7" s="125" t="s">
        <v>19</v>
      </c>
      <c r="N7" s="133" t="s">
        <v>10</v>
      </c>
      <c r="O7" s="133"/>
    </row>
    <row r="8" spans="2:15" s="4" customFormat="1" ht="11.25" customHeight="1">
      <c r="B8" s="130"/>
      <c r="C8" s="130"/>
      <c r="D8" s="130"/>
      <c r="E8" s="130"/>
      <c r="F8" s="128"/>
      <c r="G8" s="95"/>
      <c r="H8" s="95"/>
      <c r="I8" s="95"/>
      <c r="J8" s="95"/>
      <c r="K8" s="95"/>
      <c r="L8" s="95"/>
      <c r="M8" s="125"/>
      <c r="N8" s="133"/>
      <c r="O8" s="133"/>
    </row>
    <row r="9" ht="12" customHeight="1" thickBot="1"/>
    <row r="10" spans="2:17" ht="24" customHeight="1" thickBot="1">
      <c r="B10" s="22"/>
      <c r="C10" s="129" t="s">
        <v>11</v>
      </c>
      <c r="D10" s="129"/>
      <c r="E10" s="129"/>
      <c r="F10" s="129"/>
      <c r="G10" s="129"/>
      <c r="H10" s="23" t="s">
        <v>12</v>
      </c>
      <c r="I10" s="129" t="s">
        <v>13</v>
      </c>
      <c r="J10" s="129"/>
      <c r="K10" s="23" t="s">
        <v>6</v>
      </c>
      <c r="L10" s="129" t="s">
        <v>14</v>
      </c>
      <c r="M10" s="129"/>
      <c r="N10" s="129"/>
      <c r="O10" s="134"/>
      <c r="Q10" s="20" t="s">
        <v>29</v>
      </c>
    </row>
    <row r="11" spans="2:17" ht="24" customHeight="1">
      <c r="B11" s="24">
        <v>1</v>
      </c>
      <c r="C11" s="180" t="s">
        <v>33</v>
      </c>
      <c r="D11" s="181"/>
      <c r="E11" s="181"/>
      <c r="F11" s="181"/>
      <c r="G11" s="181"/>
      <c r="H11" s="33" t="s">
        <v>34</v>
      </c>
      <c r="I11" s="182" t="s">
        <v>35</v>
      </c>
      <c r="J11" s="183"/>
      <c r="K11" s="43">
        <v>4</v>
      </c>
      <c r="L11" s="124" t="s">
        <v>36</v>
      </c>
      <c r="M11" s="124"/>
      <c r="N11" s="124"/>
      <c r="O11" s="135"/>
      <c r="Q11" s="21">
        <f>COUNTA(F28:I32,K28:N32,D35:G44)</f>
        <v>12</v>
      </c>
    </row>
    <row r="12" spans="2:17" ht="24" customHeight="1">
      <c r="B12" s="25">
        <v>2</v>
      </c>
      <c r="C12" s="179" t="s">
        <v>37</v>
      </c>
      <c r="D12" s="96"/>
      <c r="E12" s="96"/>
      <c r="F12" s="96"/>
      <c r="G12" s="177"/>
      <c r="H12" s="34" t="s">
        <v>38</v>
      </c>
      <c r="I12" s="164" t="s">
        <v>39</v>
      </c>
      <c r="J12" s="165"/>
      <c r="K12" s="44">
        <v>2</v>
      </c>
      <c r="L12" s="96" t="s">
        <v>40</v>
      </c>
      <c r="M12" s="96"/>
      <c r="N12" s="96"/>
      <c r="O12" s="97"/>
      <c r="Q12" s="32" t="s">
        <v>41</v>
      </c>
    </row>
    <row r="13" spans="2:17" ht="24" customHeight="1">
      <c r="B13" s="25">
        <v>3</v>
      </c>
      <c r="C13" s="179" t="s">
        <v>42</v>
      </c>
      <c r="D13" s="96"/>
      <c r="E13" s="96"/>
      <c r="F13" s="96"/>
      <c r="G13" s="177"/>
      <c r="H13" s="34" t="s">
        <v>43</v>
      </c>
      <c r="I13" s="164" t="s">
        <v>39</v>
      </c>
      <c r="J13" s="165"/>
      <c r="K13" s="44">
        <v>4</v>
      </c>
      <c r="L13" s="96" t="s">
        <v>44</v>
      </c>
      <c r="M13" s="96"/>
      <c r="N13" s="96"/>
      <c r="O13" s="97"/>
      <c r="Q13" s="27">
        <f>15000+Q11*5000</f>
        <v>75000</v>
      </c>
    </row>
    <row r="14" spans="2:17" ht="24" customHeight="1">
      <c r="B14" s="25">
        <v>4</v>
      </c>
      <c r="C14" s="179" t="s">
        <v>45</v>
      </c>
      <c r="D14" s="96"/>
      <c r="E14" s="96"/>
      <c r="F14" s="96"/>
      <c r="G14" s="177"/>
      <c r="H14" s="34" t="s">
        <v>46</v>
      </c>
      <c r="I14" s="164" t="s">
        <v>35</v>
      </c>
      <c r="J14" s="165"/>
      <c r="K14" s="44">
        <v>4</v>
      </c>
      <c r="L14" s="96" t="s">
        <v>47</v>
      </c>
      <c r="M14" s="96"/>
      <c r="N14" s="96"/>
      <c r="O14" s="97"/>
      <c r="Q14" s="19"/>
    </row>
    <row r="15" spans="2:17" ht="24" customHeight="1">
      <c r="B15" s="25">
        <v>5</v>
      </c>
      <c r="C15" s="179" t="s">
        <v>48</v>
      </c>
      <c r="D15" s="96"/>
      <c r="E15" s="96"/>
      <c r="F15" s="96"/>
      <c r="G15" s="177"/>
      <c r="H15" s="34" t="s">
        <v>46</v>
      </c>
      <c r="I15" s="164" t="s">
        <v>35</v>
      </c>
      <c r="J15" s="165"/>
      <c r="K15" s="44">
        <v>3</v>
      </c>
      <c r="L15" s="96" t="s">
        <v>49</v>
      </c>
      <c r="M15" s="96"/>
      <c r="N15" s="96"/>
      <c r="O15" s="97"/>
      <c r="Q15" s="19"/>
    </row>
    <row r="16" spans="2:17" ht="24" customHeight="1">
      <c r="B16" s="25">
        <v>6</v>
      </c>
      <c r="C16" s="179" t="s">
        <v>50</v>
      </c>
      <c r="D16" s="96"/>
      <c r="E16" s="96"/>
      <c r="F16" s="96"/>
      <c r="G16" s="177"/>
      <c r="H16" s="34" t="s">
        <v>46</v>
      </c>
      <c r="I16" s="164" t="s">
        <v>35</v>
      </c>
      <c r="J16" s="165"/>
      <c r="K16" s="44">
        <v>3</v>
      </c>
      <c r="L16" s="96" t="s">
        <v>51</v>
      </c>
      <c r="M16" s="96"/>
      <c r="N16" s="96"/>
      <c r="O16" s="97"/>
      <c r="Q16" s="19"/>
    </row>
    <row r="17" spans="2:17" ht="24" customHeight="1">
      <c r="B17" s="25">
        <v>7</v>
      </c>
      <c r="C17" s="179" t="s">
        <v>52</v>
      </c>
      <c r="D17" s="96"/>
      <c r="E17" s="96"/>
      <c r="F17" s="96"/>
      <c r="G17" s="177"/>
      <c r="H17" s="34" t="s">
        <v>46</v>
      </c>
      <c r="I17" s="164" t="s">
        <v>53</v>
      </c>
      <c r="J17" s="165"/>
      <c r="K17" s="44">
        <v>4</v>
      </c>
      <c r="L17" s="96" t="s">
        <v>54</v>
      </c>
      <c r="M17" s="96"/>
      <c r="N17" s="96"/>
      <c r="O17" s="97"/>
      <c r="Q17" s="19"/>
    </row>
    <row r="18" spans="2:17" ht="24" customHeight="1">
      <c r="B18" s="25">
        <v>8</v>
      </c>
      <c r="C18" s="179" t="s">
        <v>55</v>
      </c>
      <c r="D18" s="96"/>
      <c r="E18" s="96"/>
      <c r="F18" s="96"/>
      <c r="G18" s="177"/>
      <c r="H18" s="34" t="s">
        <v>56</v>
      </c>
      <c r="I18" s="164" t="s">
        <v>39</v>
      </c>
      <c r="J18" s="165"/>
      <c r="K18" s="44">
        <v>3</v>
      </c>
      <c r="L18" s="96" t="s">
        <v>57</v>
      </c>
      <c r="M18" s="96"/>
      <c r="N18" s="96"/>
      <c r="O18" s="97"/>
      <c r="Q18" s="19"/>
    </row>
    <row r="19" spans="2:17" ht="24" customHeight="1">
      <c r="B19" s="25">
        <v>9</v>
      </c>
      <c r="C19" s="179" t="s">
        <v>58</v>
      </c>
      <c r="D19" s="96"/>
      <c r="E19" s="96"/>
      <c r="F19" s="96"/>
      <c r="G19" s="177"/>
      <c r="H19" s="34" t="s">
        <v>56</v>
      </c>
      <c r="I19" s="164" t="s">
        <v>39</v>
      </c>
      <c r="J19" s="165"/>
      <c r="K19" s="44">
        <v>2</v>
      </c>
      <c r="L19" s="96" t="s">
        <v>59</v>
      </c>
      <c r="M19" s="96"/>
      <c r="N19" s="96"/>
      <c r="O19" s="97"/>
      <c r="Q19" s="19"/>
    </row>
    <row r="20" spans="2:17" ht="24" customHeight="1">
      <c r="B20" s="25">
        <v>10</v>
      </c>
      <c r="C20" s="179" t="s">
        <v>60</v>
      </c>
      <c r="D20" s="96"/>
      <c r="E20" s="96"/>
      <c r="F20" s="96"/>
      <c r="G20" s="177"/>
      <c r="H20" s="34" t="s">
        <v>61</v>
      </c>
      <c r="I20" s="164" t="s">
        <v>39</v>
      </c>
      <c r="J20" s="165"/>
      <c r="K20" s="44">
        <v>2</v>
      </c>
      <c r="L20" s="96" t="s">
        <v>62</v>
      </c>
      <c r="M20" s="96"/>
      <c r="N20" s="96"/>
      <c r="O20" s="97"/>
      <c r="Q20" s="19"/>
    </row>
    <row r="21" spans="2:17" ht="24" customHeight="1">
      <c r="B21" s="25">
        <v>11</v>
      </c>
      <c r="C21" s="179" t="s">
        <v>63</v>
      </c>
      <c r="D21" s="96"/>
      <c r="E21" s="96"/>
      <c r="F21" s="96"/>
      <c r="G21" s="177"/>
      <c r="H21" s="34" t="s">
        <v>61</v>
      </c>
      <c r="I21" s="164" t="s">
        <v>35</v>
      </c>
      <c r="J21" s="165"/>
      <c r="K21" s="44">
        <v>2</v>
      </c>
      <c r="L21" s="96" t="s">
        <v>64</v>
      </c>
      <c r="M21" s="96"/>
      <c r="N21" s="96"/>
      <c r="O21" s="97"/>
      <c r="Q21" s="19"/>
    </row>
    <row r="22" spans="2:17" ht="24" customHeight="1">
      <c r="B22" s="25">
        <v>12</v>
      </c>
      <c r="C22" s="96"/>
      <c r="D22" s="96"/>
      <c r="E22" s="96"/>
      <c r="F22" s="96"/>
      <c r="G22" s="177"/>
      <c r="H22" s="34"/>
      <c r="I22" s="123"/>
      <c r="J22" s="123"/>
      <c r="K22" s="34"/>
      <c r="L22" s="96"/>
      <c r="M22" s="96"/>
      <c r="N22" s="96"/>
      <c r="O22" s="97"/>
      <c r="Q22" s="19"/>
    </row>
    <row r="23" spans="2:17" ht="24" customHeight="1">
      <c r="B23" s="25">
        <v>13</v>
      </c>
      <c r="C23" s="96"/>
      <c r="D23" s="96"/>
      <c r="E23" s="96"/>
      <c r="F23" s="96"/>
      <c r="G23" s="177"/>
      <c r="H23" s="34"/>
      <c r="I23" s="123"/>
      <c r="J23" s="123"/>
      <c r="K23" s="34"/>
      <c r="L23" s="96"/>
      <c r="M23" s="96"/>
      <c r="N23" s="96"/>
      <c r="O23" s="97"/>
      <c r="Q23" s="19"/>
    </row>
    <row r="24" spans="2:17" ht="24" customHeight="1">
      <c r="B24" s="25">
        <v>14</v>
      </c>
      <c r="C24" s="96"/>
      <c r="D24" s="96"/>
      <c r="E24" s="96"/>
      <c r="F24" s="96"/>
      <c r="G24" s="177"/>
      <c r="H24" s="34"/>
      <c r="I24" s="123"/>
      <c r="J24" s="123"/>
      <c r="K24" s="34"/>
      <c r="L24" s="96"/>
      <c r="M24" s="96"/>
      <c r="N24" s="96"/>
      <c r="O24" s="97"/>
      <c r="Q24" s="19"/>
    </row>
    <row r="25" spans="2:17" ht="24" customHeight="1" thickBot="1">
      <c r="B25" s="26">
        <v>15</v>
      </c>
      <c r="C25" s="121"/>
      <c r="D25" s="121"/>
      <c r="E25" s="121"/>
      <c r="F25" s="121"/>
      <c r="G25" s="178"/>
      <c r="H25" s="35"/>
      <c r="I25" s="126"/>
      <c r="J25" s="126"/>
      <c r="K25" s="35"/>
      <c r="L25" s="121"/>
      <c r="M25" s="121"/>
      <c r="N25" s="121"/>
      <c r="O25" s="122"/>
      <c r="Q25" s="19"/>
    </row>
    <row r="26" spans="2:15" ht="12" customHeight="1" thickBot="1">
      <c r="B26" s="6"/>
      <c r="C26" s="6"/>
      <c r="D26" s="6"/>
      <c r="E26" s="6"/>
      <c r="F26" s="7"/>
      <c r="G26" s="7"/>
      <c r="H26" s="7"/>
      <c r="I26" s="7"/>
      <c r="J26" s="8"/>
      <c r="K26" s="7"/>
      <c r="L26" s="7"/>
      <c r="M26" s="7"/>
      <c r="N26" s="7"/>
      <c r="O26" s="8"/>
    </row>
    <row r="27" spans="2:15" ht="24" customHeight="1" thickBot="1">
      <c r="B27" s="75" t="s">
        <v>23</v>
      </c>
      <c r="C27" s="76"/>
      <c r="D27" s="76"/>
      <c r="E27" s="77"/>
      <c r="F27" s="100" t="s">
        <v>15</v>
      </c>
      <c r="G27" s="101"/>
      <c r="H27" s="101"/>
      <c r="I27" s="102"/>
      <c r="J27" s="45" t="s">
        <v>16</v>
      </c>
      <c r="K27" s="100" t="s">
        <v>15</v>
      </c>
      <c r="L27" s="101"/>
      <c r="M27" s="101"/>
      <c r="N27" s="102"/>
      <c r="O27" s="45" t="s">
        <v>16</v>
      </c>
    </row>
    <row r="28" spans="2:15" ht="24" customHeight="1">
      <c r="B28" s="78"/>
      <c r="C28" s="79"/>
      <c r="D28" s="79"/>
      <c r="E28" s="79"/>
      <c r="F28" s="175" t="s">
        <v>65</v>
      </c>
      <c r="G28" s="176"/>
      <c r="H28" s="176"/>
      <c r="I28" s="176"/>
      <c r="J28" s="46" t="s">
        <v>34</v>
      </c>
      <c r="K28" s="176" t="s">
        <v>66</v>
      </c>
      <c r="L28" s="176"/>
      <c r="M28" s="176"/>
      <c r="N28" s="176"/>
      <c r="O28" s="36" t="s">
        <v>46</v>
      </c>
    </row>
    <row r="29" spans="2:21" ht="24" customHeight="1">
      <c r="B29" s="78"/>
      <c r="C29" s="79"/>
      <c r="D29" s="79"/>
      <c r="E29" s="79"/>
      <c r="F29" s="91" t="s">
        <v>37</v>
      </c>
      <c r="G29" s="92"/>
      <c r="H29" s="92"/>
      <c r="I29" s="92"/>
      <c r="J29" s="47" t="s">
        <v>38</v>
      </c>
      <c r="K29" s="92" t="s">
        <v>67</v>
      </c>
      <c r="L29" s="92"/>
      <c r="M29" s="92"/>
      <c r="N29" s="92"/>
      <c r="O29" s="48" t="s">
        <v>46</v>
      </c>
      <c r="Q29" s="174"/>
      <c r="R29" s="174"/>
      <c r="S29" s="174"/>
      <c r="T29" s="174"/>
      <c r="U29" s="49"/>
    </row>
    <row r="30" spans="2:15" ht="24" customHeight="1">
      <c r="B30" s="78"/>
      <c r="C30" s="79"/>
      <c r="D30" s="79"/>
      <c r="E30" s="79"/>
      <c r="F30" s="91" t="s">
        <v>42</v>
      </c>
      <c r="G30" s="92"/>
      <c r="H30" s="92"/>
      <c r="I30" s="92"/>
      <c r="J30" s="47" t="s">
        <v>43</v>
      </c>
      <c r="K30" s="92"/>
      <c r="L30" s="92"/>
      <c r="M30" s="92"/>
      <c r="N30" s="92"/>
      <c r="O30" s="48"/>
    </row>
    <row r="31" spans="2:15" ht="24" customHeight="1">
      <c r="B31" s="78"/>
      <c r="C31" s="79"/>
      <c r="D31" s="79"/>
      <c r="E31" s="79"/>
      <c r="F31" s="91" t="s">
        <v>68</v>
      </c>
      <c r="G31" s="92"/>
      <c r="H31" s="92"/>
      <c r="I31" s="92"/>
      <c r="J31" s="47" t="s">
        <v>46</v>
      </c>
      <c r="K31" s="92"/>
      <c r="L31" s="92"/>
      <c r="M31" s="92"/>
      <c r="N31" s="92"/>
      <c r="O31" s="48"/>
    </row>
    <row r="32" spans="2:15" ht="24" customHeight="1" thickBot="1">
      <c r="B32" s="81"/>
      <c r="C32" s="82"/>
      <c r="D32" s="82"/>
      <c r="E32" s="82"/>
      <c r="F32" s="104" t="s">
        <v>69</v>
      </c>
      <c r="G32" s="105"/>
      <c r="H32" s="105"/>
      <c r="I32" s="105"/>
      <c r="J32" s="50" t="s">
        <v>46</v>
      </c>
      <c r="K32" s="105"/>
      <c r="L32" s="105"/>
      <c r="M32" s="105"/>
      <c r="N32" s="105"/>
      <c r="O32" s="51"/>
    </row>
    <row r="33" spans="2:15" ht="12" customHeight="1" thickBot="1">
      <c r="B33" s="6"/>
      <c r="C33" s="6"/>
      <c r="D33" s="6"/>
      <c r="E33" s="6"/>
      <c r="F33" s="7"/>
      <c r="G33" s="7"/>
      <c r="H33" s="7"/>
      <c r="I33" s="7"/>
      <c r="J33" s="8"/>
      <c r="K33" s="7"/>
      <c r="L33" s="7"/>
      <c r="M33" s="7"/>
      <c r="N33" s="7"/>
      <c r="O33" s="8"/>
    </row>
    <row r="34" spans="2:28" ht="26.25" customHeight="1" thickBot="1">
      <c r="B34" s="113" t="s">
        <v>28</v>
      </c>
      <c r="C34" s="114"/>
      <c r="D34" s="84" t="s">
        <v>15</v>
      </c>
      <c r="E34" s="85"/>
      <c r="F34" s="85"/>
      <c r="G34" s="86"/>
      <c r="H34" s="23" t="s">
        <v>12</v>
      </c>
      <c r="I34" s="129" t="s">
        <v>13</v>
      </c>
      <c r="J34" s="129"/>
      <c r="K34" s="23" t="s">
        <v>6</v>
      </c>
      <c r="L34" s="129" t="s">
        <v>14</v>
      </c>
      <c r="M34" s="129"/>
      <c r="N34" s="129"/>
      <c r="O34" s="134"/>
      <c r="V34" s="28"/>
      <c r="W34" s="103"/>
      <c r="X34" s="103"/>
      <c r="Y34" s="103"/>
      <c r="Z34" s="103"/>
      <c r="AA34" s="28"/>
      <c r="AB34" s="8"/>
    </row>
    <row r="35" spans="2:28" ht="26.25" customHeight="1">
      <c r="B35" s="115"/>
      <c r="C35" s="166"/>
      <c r="D35" s="168" t="s">
        <v>70</v>
      </c>
      <c r="E35" s="169"/>
      <c r="F35" s="169"/>
      <c r="G35" s="169"/>
      <c r="H35" s="52" t="s">
        <v>43</v>
      </c>
      <c r="I35" s="170" t="s">
        <v>35</v>
      </c>
      <c r="J35" s="171"/>
      <c r="K35" s="53">
        <v>3</v>
      </c>
      <c r="L35" s="172" t="s">
        <v>51</v>
      </c>
      <c r="M35" s="172"/>
      <c r="N35" s="172"/>
      <c r="O35" s="173"/>
      <c r="V35" s="29"/>
      <c r="W35" s="94"/>
      <c r="X35" s="94"/>
      <c r="Y35" s="94"/>
      <c r="Z35" s="94"/>
      <c r="AA35" s="29"/>
      <c r="AB35" s="8"/>
    </row>
    <row r="36" spans="2:28" ht="26.25" customHeight="1">
      <c r="B36" s="115"/>
      <c r="C36" s="166"/>
      <c r="D36" s="91" t="s">
        <v>71</v>
      </c>
      <c r="E36" s="92"/>
      <c r="F36" s="92"/>
      <c r="G36" s="92"/>
      <c r="H36" s="47" t="s">
        <v>46</v>
      </c>
      <c r="I36" s="164" t="s">
        <v>53</v>
      </c>
      <c r="J36" s="165"/>
      <c r="K36" s="44">
        <v>4</v>
      </c>
      <c r="L36" s="96" t="s">
        <v>54</v>
      </c>
      <c r="M36" s="96"/>
      <c r="N36" s="96"/>
      <c r="O36" s="97"/>
      <c r="V36" s="29"/>
      <c r="W36" s="30"/>
      <c r="X36" s="30"/>
      <c r="Y36" s="30"/>
      <c r="Z36" s="30"/>
      <c r="AA36" s="29"/>
      <c r="AB36" s="8"/>
    </row>
    <row r="37" spans="2:28" ht="26.25" customHeight="1">
      <c r="B37" s="115"/>
      <c r="C37" s="166"/>
      <c r="D37" s="91" t="s">
        <v>72</v>
      </c>
      <c r="E37" s="92"/>
      <c r="F37" s="92"/>
      <c r="G37" s="92"/>
      <c r="H37" s="47" t="s">
        <v>56</v>
      </c>
      <c r="I37" s="164" t="s">
        <v>39</v>
      </c>
      <c r="J37" s="165"/>
      <c r="K37" s="44">
        <v>3</v>
      </c>
      <c r="L37" s="96" t="s">
        <v>57</v>
      </c>
      <c r="M37" s="96"/>
      <c r="N37" s="96"/>
      <c r="O37" s="97"/>
      <c r="V37" s="29"/>
      <c r="W37" s="30"/>
      <c r="X37" s="30"/>
      <c r="Y37" s="30"/>
      <c r="Z37" s="30"/>
      <c r="AA37" s="29"/>
      <c r="AB37" s="8"/>
    </row>
    <row r="38" spans="2:28" ht="26.25" customHeight="1">
      <c r="B38" s="115"/>
      <c r="C38" s="166"/>
      <c r="D38" s="91" t="s">
        <v>73</v>
      </c>
      <c r="E38" s="92"/>
      <c r="F38" s="92"/>
      <c r="G38" s="92"/>
      <c r="H38" s="47" t="s">
        <v>56</v>
      </c>
      <c r="I38" s="164" t="s">
        <v>39</v>
      </c>
      <c r="J38" s="165"/>
      <c r="K38" s="44">
        <v>2</v>
      </c>
      <c r="L38" s="96" t="s">
        <v>59</v>
      </c>
      <c r="M38" s="96"/>
      <c r="N38" s="96"/>
      <c r="O38" s="97"/>
      <c r="V38" s="29"/>
      <c r="W38" s="30"/>
      <c r="X38" s="30"/>
      <c r="Y38" s="30"/>
      <c r="Z38" s="30"/>
      <c r="AA38" s="29"/>
      <c r="AB38" s="8"/>
    </row>
    <row r="39" spans="2:28" ht="26.25" customHeight="1">
      <c r="B39" s="115"/>
      <c r="C39" s="166"/>
      <c r="D39" s="91" t="s">
        <v>74</v>
      </c>
      <c r="E39" s="92"/>
      <c r="F39" s="92"/>
      <c r="G39" s="92"/>
      <c r="H39" s="47" t="s">
        <v>75</v>
      </c>
      <c r="I39" s="164" t="s">
        <v>39</v>
      </c>
      <c r="J39" s="165"/>
      <c r="K39" s="44">
        <v>2</v>
      </c>
      <c r="L39" s="96" t="s">
        <v>62</v>
      </c>
      <c r="M39" s="96"/>
      <c r="N39" s="96"/>
      <c r="O39" s="97"/>
      <c r="V39" s="29"/>
      <c r="W39" s="30"/>
      <c r="X39" s="30"/>
      <c r="Y39" s="30"/>
      <c r="Z39" s="30"/>
      <c r="AA39" s="29"/>
      <c r="AB39" s="8"/>
    </row>
    <row r="40" spans="2:28" ht="26.25" customHeight="1">
      <c r="B40" s="115"/>
      <c r="C40" s="166"/>
      <c r="D40" s="91"/>
      <c r="E40" s="92"/>
      <c r="F40" s="92"/>
      <c r="G40" s="92"/>
      <c r="H40" s="40"/>
      <c r="I40" s="160"/>
      <c r="J40" s="160"/>
      <c r="K40" s="40"/>
      <c r="L40" s="160"/>
      <c r="M40" s="160"/>
      <c r="N40" s="160"/>
      <c r="O40" s="161"/>
      <c r="V40" s="29"/>
      <c r="W40" s="30"/>
      <c r="X40" s="30"/>
      <c r="Y40" s="30"/>
      <c r="Z40" s="30"/>
      <c r="AA40" s="29"/>
      <c r="AB40" s="8"/>
    </row>
    <row r="41" spans="2:28" ht="26.25" customHeight="1">
      <c r="B41" s="115"/>
      <c r="C41" s="166"/>
      <c r="D41" s="91"/>
      <c r="E41" s="92"/>
      <c r="F41" s="92"/>
      <c r="G41" s="92"/>
      <c r="H41" s="40"/>
      <c r="I41" s="160"/>
      <c r="J41" s="160"/>
      <c r="K41" s="40"/>
      <c r="L41" s="160"/>
      <c r="M41" s="160"/>
      <c r="N41" s="160"/>
      <c r="O41" s="161"/>
      <c r="V41" s="29"/>
      <c r="W41" s="30"/>
      <c r="X41" s="30"/>
      <c r="Y41" s="30"/>
      <c r="Z41" s="30"/>
      <c r="AA41" s="29"/>
      <c r="AB41" s="8"/>
    </row>
    <row r="42" spans="2:28" ht="26.25" customHeight="1">
      <c r="B42" s="115"/>
      <c r="C42" s="166"/>
      <c r="D42" s="91"/>
      <c r="E42" s="92"/>
      <c r="F42" s="92"/>
      <c r="G42" s="92"/>
      <c r="H42" s="40"/>
      <c r="I42" s="160"/>
      <c r="J42" s="160"/>
      <c r="K42" s="40"/>
      <c r="L42" s="160"/>
      <c r="M42" s="160"/>
      <c r="N42" s="160"/>
      <c r="O42" s="161"/>
      <c r="V42" s="29"/>
      <c r="W42" s="94"/>
      <c r="X42" s="94"/>
      <c r="Y42" s="94"/>
      <c r="Z42" s="94"/>
      <c r="AA42" s="29"/>
      <c r="AB42" s="8"/>
    </row>
    <row r="43" spans="2:28" ht="26.25" customHeight="1">
      <c r="B43" s="115"/>
      <c r="C43" s="166"/>
      <c r="D43" s="91"/>
      <c r="E43" s="92"/>
      <c r="F43" s="92"/>
      <c r="G43" s="92"/>
      <c r="H43" s="40"/>
      <c r="I43" s="160"/>
      <c r="J43" s="160"/>
      <c r="K43" s="40"/>
      <c r="L43" s="160"/>
      <c r="M43" s="160"/>
      <c r="N43" s="160"/>
      <c r="O43" s="161"/>
      <c r="V43" s="29"/>
      <c r="W43" s="94"/>
      <c r="X43" s="94"/>
      <c r="Y43" s="94"/>
      <c r="Z43" s="94"/>
      <c r="AA43" s="29"/>
      <c r="AB43" s="8"/>
    </row>
    <row r="44" spans="2:28" ht="26.25" customHeight="1" thickBot="1">
      <c r="B44" s="117"/>
      <c r="C44" s="167"/>
      <c r="D44" s="104"/>
      <c r="E44" s="105"/>
      <c r="F44" s="105"/>
      <c r="G44" s="105"/>
      <c r="H44" s="41"/>
      <c r="I44" s="162"/>
      <c r="J44" s="162"/>
      <c r="K44" s="41"/>
      <c r="L44" s="162"/>
      <c r="M44" s="162"/>
      <c r="N44" s="162"/>
      <c r="O44" s="163"/>
      <c r="V44" s="29"/>
      <c r="W44" s="94"/>
      <c r="X44" s="94"/>
      <c r="Y44" s="94"/>
      <c r="Z44" s="94"/>
      <c r="AA44" s="29"/>
      <c r="AB44" s="8"/>
    </row>
    <row r="45" spans="2:15" ht="12" customHeight="1">
      <c r="B45" s="6"/>
      <c r="C45" s="6"/>
      <c r="D45" s="6"/>
      <c r="E45" s="6"/>
      <c r="F45" s="7"/>
      <c r="G45" s="7"/>
      <c r="H45" s="7"/>
      <c r="I45" s="7"/>
      <c r="J45" s="8"/>
      <c r="K45" s="7"/>
      <c r="L45" s="7"/>
      <c r="M45" s="7"/>
      <c r="N45" s="7"/>
      <c r="O45" s="8"/>
    </row>
    <row r="46" spans="2:15" s="9" customFormat="1" ht="18" customHeight="1">
      <c r="B46" s="151" t="s">
        <v>17</v>
      </c>
      <c r="C46" s="152"/>
      <c r="D46" s="152"/>
      <c r="E46" s="152"/>
      <c r="F46" s="152"/>
      <c r="G46" s="152"/>
      <c r="H46" s="152"/>
      <c r="I46" s="152"/>
      <c r="J46" s="152"/>
      <c r="K46" s="152"/>
      <c r="L46" s="152"/>
      <c r="M46" s="152"/>
      <c r="N46" s="152"/>
      <c r="O46" s="153"/>
    </row>
    <row r="47" spans="2:15" s="9" customFormat="1" ht="18" customHeight="1">
      <c r="B47" s="154" t="s">
        <v>25</v>
      </c>
      <c r="C47" s="155"/>
      <c r="D47" s="155"/>
      <c r="E47" s="155"/>
      <c r="F47" s="155"/>
      <c r="G47" s="155"/>
      <c r="H47" s="155"/>
      <c r="I47" s="155"/>
      <c r="J47" s="155"/>
      <c r="K47" s="155"/>
      <c r="L47" s="155"/>
      <c r="M47" s="155"/>
      <c r="N47" s="155"/>
      <c r="O47" s="156"/>
    </row>
    <row r="48" spans="2:15" s="9" customFormat="1" ht="18" customHeight="1">
      <c r="B48" s="154" t="s">
        <v>27</v>
      </c>
      <c r="C48" s="155"/>
      <c r="D48" s="155"/>
      <c r="E48" s="155"/>
      <c r="F48" s="155"/>
      <c r="G48" s="155"/>
      <c r="H48" s="155"/>
      <c r="I48" s="155"/>
      <c r="J48" s="155"/>
      <c r="K48" s="155"/>
      <c r="L48" s="155"/>
      <c r="M48" s="155"/>
      <c r="N48" s="155"/>
      <c r="O48" s="156"/>
    </row>
    <row r="49" spans="2:15" s="9" customFormat="1" ht="18" customHeight="1">
      <c r="B49" s="154" t="s">
        <v>26</v>
      </c>
      <c r="C49" s="155"/>
      <c r="D49" s="155"/>
      <c r="E49" s="155"/>
      <c r="F49" s="155"/>
      <c r="G49" s="155"/>
      <c r="H49" s="155"/>
      <c r="I49" s="155"/>
      <c r="J49" s="155"/>
      <c r="K49" s="155"/>
      <c r="L49" s="155"/>
      <c r="M49" s="155"/>
      <c r="N49" s="155"/>
      <c r="O49" s="156"/>
    </row>
    <row r="50" spans="2:15" s="9" customFormat="1" ht="15" customHeight="1">
      <c r="B50" s="157"/>
      <c r="C50" s="158"/>
      <c r="D50" s="158"/>
      <c r="E50" s="158"/>
      <c r="F50" s="158"/>
      <c r="G50" s="158"/>
      <c r="H50" s="158"/>
      <c r="I50" s="158"/>
      <c r="J50" s="158"/>
      <c r="K50" s="158"/>
      <c r="L50" s="158"/>
      <c r="M50" s="158"/>
      <c r="N50" s="158"/>
      <c r="O50" s="159"/>
    </row>
    <row r="51" ht="12" customHeight="1"/>
  </sheetData>
  <sheetProtection password="CA85" sheet="1"/>
  <protectedRanges>
    <protectedRange sqref="D35:H44 I40:O44" name="女子個人戦"/>
    <protectedRange sqref="I35:O39 C11:O25" name="団体戦エントリー"/>
    <protectedRange sqref="E5:H5" name="部長名"/>
    <protectedRange sqref="J4:M4" name="大学名"/>
    <protectedRange sqref="L1:P2" name="日付"/>
    <protectedRange sqref="K5:N5" name="主将名"/>
    <protectedRange sqref="Q29:U29 F28:O32" name="男子個人戦"/>
  </protectedRanges>
  <mergeCells count="116">
    <mergeCell ref="L1:P2"/>
    <mergeCell ref="B3:H3"/>
    <mergeCell ref="J4:M4"/>
    <mergeCell ref="E5:H5"/>
    <mergeCell ref="K5:N5"/>
    <mergeCell ref="B7:E8"/>
    <mergeCell ref="F7:F8"/>
    <mergeCell ref="G7:L8"/>
    <mergeCell ref="M7:M8"/>
    <mergeCell ref="N7:O8"/>
    <mergeCell ref="C10:G10"/>
    <mergeCell ref="I10:J10"/>
    <mergeCell ref="L10:O10"/>
    <mergeCell ref="C11:G11"/>
    <mergeCell ref="I11:J11"/>
    <mergeCell ref="L11:O11"/>
    <mergeCell ref="C12:G12"/>
    <mergeCell ref="I12:J12"/>
    <mergeCell ref="L12:O12"/>
    <mergeCell ref="C13:G13"/>
    <mergeCell ref="I13:J13"/>
    <mergeCell ref="L13:O13"/>
    <mergeCell ref="C14:G14"/>
    <mergeCell ref="I14:J14"/>
    <mergeCell ref="L14:O14"/>
    <mergeCell ref="C15:G15"/>
    <mergeCell ref="I15:J15"/>
    <mergeCell ref="L15:O15"/>
    <mergeCell ref="C16:G16"/>
    <mergeCell ref="I16:J16"/>
    <mergeCell ref="L16:O16"/>
    <mergeCell ref="C17:G17"/>
    <mergeCell ref="I17:J17"/>
    <mergeCell ref="L17:O17"/>
    <mergeCell ref="C18:G18"/>
    <mergeCell ref="I18:J18"/>
    <mergeCell ref="L18:O18"/>
    <mergeCell ref="C19:G19"/>
    <mergeCell ref="I19:J19"/>
    <mergeCell ref="L19:O19"/>
    <mergeCell ref="C20:G20"/>
    <mergeCell ref="I20:J20"/>
    <mergeCell ref="L20:O20"/>
    <mergeCell ref="C21:G21"/>
    <mergeCell ref="I21:J21"/>
    <mergeCell ref="L21:O21"/>
    <mergeCell ref="C22:G22"/>
    <mergeCell ref="I22:J22"/>
    <mergeCell ref="L22:O22"/>
    <mergeCell ref="C23:G23"/>
    <mergeCell ref="I23:J23"/>
    <mergeCell ref="L23:O23"/>
    <mergeCell ref="C24:G24"/>
    <mergeCell ref="I24:J24"/>
    <mergeCell ref="L24:O24"/>
    <mergeCell ref="C25:G25"/>
    <mergeCell ref="I25:J25"/>
    <mergeCell ref="L25:O25"/>
    <mergeCell ref="B27:E32"/>
    <mergeCell ref="F27:I27"/>
    <mergeCell ref="K27:N27"/>
    <mergeCell ref="F28:I28"/>
    <mergeCell ref="K28:N28"/>
    <mergeCell ref="F29:I29"/>
    <mergeCell ref="K29:N29"/>
    <mergeCell ref="Q29:T29"/>
    <mergeCell ref="F30:I30"/>
    <mergeCell ref="K30:N30"/>
    <mergeCell ref="F31:I31"/>
    <mergeCell ref="K31:N31"/>
    <mergeCell ref="F32:I32"/>
    <mergeCell ref="K32:N32"/>
    <mergeCell ref="B34:C44"/>
    <mergeCell ref="D34:G34"/>
    <mergeCell ref="I34:J34"/>
    <mergeCell ref="L34:O34"/>
    <mergeCell ref="W34:Z34"/>
    <mergeCell ref="D35:G35"/>
    <mergeCell ref="I35:J35"/>
    <mergeCell ref="L35:O35"/>
    <mergeCell ref="W35:Z35"/>
    <mergeCell ref="D36:G36"/>
    <mergeCell ref="I36:J36"/>
    <mergeCell ref="L36:O36"/>
    <mergeCell ref="D37:G37"/>
    <mergeCell ref="I37:J37"/>
    <mergeCell ref="L37:O37"/>
    <mergeCell ref="D38:G38"/>
    <mergeCell ref="I38:J38"/>
    <mergeCell ref="L38:O38"/>
    <mergeCell ref="D39:G39"/>
    <mergeCell ref="I39:J39"/>
    <mergeCell ref="L39:O39"/>
    <mergeCell ref="D40:G40"/>
    <mergeCell ref="I40:J40"/>
    <mergeCell ref="L40:O40"/>
    <mergeCell ref="D44:G44"/>
    <mergeCell ref="I44:J44"/>
    <mergeCell ref="L44:O44"/>
    <mergeCell ref="W44:Z44"/>
    <mergeCell ref="D41:G41"/>
    <mergeCell ref="I41:J41"/>
    <mergeCell ref="L41:O41"/>
    <mergeCell ref="D42:G42"/>
    <mergeCell ref="I42:J42"/>
    <mergeCell ref="L42:O42"/>
    <mergeCell ref="B46:O46"/>
    <mergeCell ref="B47:O47"/>
    <mergeCell ref="B48:O48"/>
    <mergeCell ref="B49:O49"/>
    <mergeCell ref="B50:O50"/>
    <mergeCell ref="W42:Z42"/>
    <mergeCell ref="D43:G43"/>
    <mergeCell ref="I43:J43"/>
    <mergeCell ref="L43:O43"/>
    <mergeCell ref="W43:Z43"/>
  </mergeCells>
  <printOptions/>
  <pageMargins left="0.2362204724409449" right="0.15748031496062992" top="0.2362204724409449" bottom="0.15748031496062992" header="0.2362204724409449" footer="0.11811023622047245"/>
  <pageSetup fitToHeight="1" fitToWidth="1" horizontalDpi="300" verticalDpi="300" orientation="portrait" paperSize="9" scale="49" r:id="rId4"/>
  <drawing r:id="rId3"/>
  <legacyDrawing r:id="rId2"/>
</worksheet>
</file>

<file path=xl/worksheets/sheet3.xml><?xml version="1.0" encoding="utf-8"?>
<worksheet xmlns="http://schemas.openxmlformats.org/spreadsheetml/2006/main" xmlns:r="http://schemas.openxmlformats.org/officeDocument/2006/relationships">
  <sheetPr>
    <tabColor indexed="13"/>
    <pageSetUpPr fitToPage="1"/>
  </sheetPr>
  <dimension ref="A1:W8"/>
  <sheetViews>
    <sheetView view="pageBreakPreview" zoomScale="75" zoomScaleSheetLayoutView="75" zoomScalePageLayoutView="0" workbookViewId="0" topLeftCell="A1">
      <selection activeCell="AA6" sqref="AA6"/>
    </sheetView>
  </sheetViews>
  <sheetFormatPr defaultColWidth="9.00390625" defaultRowHeight="13.5"/>
  <cols>
    <col min="1" max="17" width="5.125" style="12" customWidth="1"/>
    <col min="18" max="18" width="2.375" style="12" customWidth="1"/>
    <col min="19" max="20" width="5.25390625" style="12" customWidth="1"/>
    <col min="21" max="21" width="2.375" style="12" customWidth="1"/>
    <col min="22" max="23" width="3.00390625" style="12" customWidth="1"/>
    <col min="24" max="24" width="2.75390625" style="12" customWidth="1"/>
    <col min="25" max="25" width="3.125" style="12" customWidth="1"/>
    <col min="26" max="16384" width="9.00390625" style="12" customWidth="1"/>
  </cols>
  <sheetData>
    <row r="1" spans="2:16" s="10" customFormat="1" ht="13.5">
      <c r="B1" s="15">
        <v>15</v>
      </c>
      <c r="C1" s="15">
        <v>14</v>
      </c>
      <c r="D1" s="15">
        <v>13</v>
      </c>
      <c r="E1" s="15">
        <v>12</v>
      </c>
      <c r="F1" s="15">
        <v>11</v>
      </c>
      <c r="G1" s="15">
        <v>10</v>
      </c>
      <c r="H1" s="15">
        <v>9</v>
      </c>
      <c r="I1" s="15">
        <v>8</v>
      </c>
      <c r="J1" s="15">
        <v>7</v>
      </c>
      <c r="K1" s="15">
        <v>6</v>
      </c>
      <c r="L1" s="15">
        <v>5</v>
      </c>
      <c r="M1" s="15">
        <v>4</v>
      </c>
      <c r="N1" s="15">
        <v>3</v>
      </c>
      <c r="O1" s="15">
        <v>2</v>
      </c>
      <c r="P1" s="15">
        <v>1</v>
      </c>
    </row>
    <row r="2" s="10" customFormat="1" ht="15.75" customHeight="1"/>
    <row r="3" spans="1:23" ht="54.75" customHeight="1">
      <c r="A3" s="187"/>
      <c r="B3" s="185">
        <f>'エントリー用紙（入力）'!C25</f>
        <v>0</v>
      </c>
      <c r="C3" s="185">
        <f>'エントリー用紙（入力）'!C24</f>
        <v>0</v>
      </c>
      <c r="D3" s="185">
        <f>'エントリー用紙（入力）'!C23</f>
        <v>0</v>
      </c>
      <c r="E3" s="185">
        <f>'エントリー用紙（入力）'!C22</f>
        <v>0</v>
      </c>
      <c r="F3" s="185">
        <f>'エントリー用紙（入力）'!C21</f>
        <v>0</v>
      </c>
      <c r="G3" s="185">
        <f>'エントリー用紙（入力）'!C20</f>
        <v>0</v>
      </c>
      <c r="H3" s="185">
        <f>'エントリー用紙（入力）'!C19</f>
        <v>0</v>
      </c>
      <c r="I3" s="185">
        <f>'エントリー用紙（入力）'!C18</f>
        <v>0</v>
      </c>
      <c r="J3" s="185">
        <f>'エントリー用紙（入力）'!C17</f>
        <v>0</v>
      </c>
      <c r="K3" s="185">
        <f>'エントリー用紙（入力）'!C16</f>
        <v>0</v>
      </c>
      <c r="L3" s="185">
        <f>'エントリー用紙（入力）'!C15</f>
        <v>0</v>
      </c>
      <c r="M3" s="185">
        <f>'エントリー用紙（入力）'!C14</f>
        <v>0</v>
      </c>
      <c r="N3" s="185">
        <f>'エントリー用紙（入力）'!C13</f>
        <v>0</v>
      </c>
      <c r="O3" s="185">
        <f>'エントリー用紙（入力）'!C12</f>
        <v>0</v>
      </c>
      <c r="P3" s="185">
        <f>'エントリー用紙（入力）'!C11</f>
        <v>0</v>
      </c>
      <c r="Q3" s="187" t="s">
        <v>3</v>
      </c>
      <c r="R3" s="11"/>
      <c r="S3" s="11" t="s">
        <v>5</v>
      </c>
      <c r="T3" s="11" t="s">
        <v>4</v>
      </c>
      <c r="U3" s="11"/>
      <c r="V3" s="186">
        <f>'エントリー用紙（入力）'!J4</f>
        <v>0</v>
      </c>
      <c r="W3" s="186"/>
    </row>
    <row r="4" spans="1:23" ht="115.5" customHeight="1">
      <c r="A4" s="187"/>
      <c r="B4" s="185"/>
      <c r="C4" s="185"/>
      <c r="D4" s="185"/>
      <c r="E4" s="185"/>
      <c r="F4" s="185"/>
      <c r="G4" s="185"/>
      <c r="H4" s="185"/>
      <c r="I4" s="185"/>
      <c r="J4" s="185"/>
      <c r="K4" s="185"/>
      <c r="L4" s="185"/>
      <c r="M4" s="185"/>
      <c r="N4" s="185"/>
      <c r="O4" s="185"/>
      <c r="P4" s="185"/>
      <c r="Q4" s="187"/>
      <c r="R4" s="11"/>
      <c r="S4" s="11">
        <f>'エントリー用紙（入力）'!K5</f>
        <v>0</v>
      </c>
      <c r="T4" s="11">
        <f>'エントリー用紙（入力）'!E5</f>
        <v>0</v>
      </c>
      <c r="U4" s="11"/>
      <c r="V4" s="186"/>
      <c r="W4" s="186"/>
    </row>
    <row r="5" spans="2:23" ht="66" customHeight="1">
      <c r="B5" s="11">
        <f>'エントリー用紙（入力）'!H25</f>
        <v>0</v>
      </c>
      <c r="C5" s="11">
        <f>'エントリー用紙（入力）'!H24</f>
        <v>0</v>
      </c>
      <c r="D5" s="11">
        <f>'エントリー用紙（入力）'!H23</f>
        <v>0</v>
      </c>
      <c r="E5" s="11">
        <f>'エントリー用紙（入力）'!H22</f>
        <v>0</v>
      </c>
      <c r="F5" s="11">
        <f>'エントリー用紙（入力）'!H21</f>
        <v>0</v>
      </c>
      <c r="G5" s="11">
        <f>'エントリー用紙（入力）'!H20</f>
        <v>0</v>
      </c>
      <c r="H5" s="11">
        <f>'エントリー用紙（入力）'!H19</f>
        <v>0</v>
      </c>
      <c r="I5" s="11">
        <f>'エントリー用紙（入力）'!H18</f>
        <v>0</v>
      </c>
      <c r="J5" s="11">
        <f>'エントリー用紙（入力）'!H17</f>
        <v>0</v>
      </c>
      <c r="K5" s="11">
        <f>'エントリー用紙（入力）'!H16</f>
        <v>0</v>
      </c>
      <c r="L5" s="11">
        <f>'エントリー用紙（入力）'!H15</f>
        <v>0</v>
      </c>
      <c r="M5" s="11">
        <f>'エントリー用紙（入力）'!H14</f>
        <v>0</v>
      </c>
      <c r="N5" s="11">
        <f>'エントリー用紙（入力）'!H13</f>
        <v>0</v>
      </c>
      <c r="O5" s="11">
        <f>'エントリー用紙（入力）'!H12</f>
        <v>0</v>
      </c>
      <c r="P5" s="11">
        <f>'エントリー用紙（入力）'!H11</f>
        <v>0</v>
      </c>
      <c r="Q5" s="11" t="s">
        <v>0</v>
      </c>
      <c r="R5" s="11"/>
      <c r="V5" s="186"/>
      <c r="W5" s="186"/>
    </row>
    <row r="6" spans="2:18" ht="46.5" customHeight="1">
      <c r="B6" s="11">
        <f>'エントリー用紙（入力）'!I25</f>
        <v>0</v>
      </c>
      <c r="C6" s="11">
        <f>'エントリー用紙（入力）'!I24</f>
        <v>0</v>
      </c>
      <c r="D6" s="11">
        <f>'エントリー用紙（入力）'!I23</f>
        <v>0</v>
      </c>
      <c r="E6" s="11">
        <f>'エントリー用紙（入力）'!I22</f>
        <v>0</v>
      </c>
      <c r="F6" s="11">
        <f>'エントリー用紙（入力）'!I21</f>
        <v>0</v>
      </c>
      <c r="G6" s="11">
        <f>'エントリー用紙（入力）'!I20</f>
        <v>0</v>
      </c>
      <c r="H6" s="11">
        <f>'エントリー用紙（入力）'!I19</f>
        <v>0</v>
      </c>
      <c r="I6" s="11">
        <f>'エントリー用紙（入力）'!I18</f>
        <v>0</v>
      </c>
      <c r="J6" s="11">
        <f>'エントリー用紙（入力）'!I17</f>
        <v>0</v>
      </c>
      <c r="K6" s="11">
        <f>'エントリー用紙（入力）'!I16</f>
        <v>0</v>
      </c>
      <c r="L6" s="11">
        <f>'エントリー用紙（入力）'!I15</f>
        <v>0</v>
      </c>
      <c r="M6" s="11">
        <f>'エントリー用紙（入力）'!I14</f>
        <v>0</v>
      </c>
      <c r="N6" s="11">
        <f>'エントリー用紙（入力）'!I13</f>
        <v>0</v>
      </c>
      <c r="O6" s="11">
        <f>'エントリー用紙（入力）'!I12</f>
        <v>0</v>
      </c>
      <c r="P6" s="11">
        <f>'エントリー用紙（入力）'!I11</f>
        <v>0</v>
      </c>
      <c r="Q6" s="11" t="s">
        <v>1</v>
      </c>
      <c r="R6" s="11"/>
    </row>
    <row r="7" spans="1:18" ht="46.5" customHeight="1">
      <c r="A7" s="13"/>
      <c r="B7" s="14">
        <f>'エントリー用紙（入力）'!K25</f>
        <v>0</v>
      </c>
      <c r="C7" s="14">
        <f>'エントリー用紙（入力）'!K24</f>
        <v>0</v>
      </c>
      <c r="D7" s="14">
        <f>'エントリー用紙（入力）'!K23</f>
        <v>0</v>
      </c>
      <c r="E7" s="14">
        <f>'エントリー用紙（入力）'!K22</f>
        <v>0</v>
      </c>
      <c r="F7" s="14">
        <f>'エントリー用紙（入力）'!K21</f>
        <v>0</v>
      </c>
      <c r="G7" s="14">
        <f>'エントリー用紙（入力）'!K20</f>
        <v>0</v>
      </c>
      <c r="H7" s="14">
        <f>'エントリー用紙（入力）'!K19</f>
        <v>0</v>
      </c>
      <c r="I7" s="14">
        <f>'エントリー用紙（入力）'!K18</f>
        <v>0</v>
      </c>
      <c r="J7" s="14">
        <f>'エントリー用紙（入力）'!K17</f>
        <v>0</v>
      </c>
      <c r="K7" s="14">
        <f>'エントリー用紙（入力）'!K16</f>
        <v>0</v>
      </c>
      <c r="L7" s="14">
        <f>'エントリー用紙（入力）'!K15</f>
        <v>0</v>
      </c>
      <c r="M7" s="14">
        <f>'エントリー用紙（入力）'!K14</f>
        <v>0</v>
      </c>
      <c r="N7" s="14">
        <f>'エントリー用紙（入力）'!K13</f>
        <v>0</v>
      </c>
      <c r="O7" s="14">
        <f>'エントリー用紙（入力）'!K12</f>
        <v>0</v>
      </c>
      <c r="P7" s="14">
        <f>'エントリー用紙（入力）'!K11</f>
        <v>0</v>
      </c>
      <c r="Q7" s="11" t="s">
        <v>6</v>
      </c>
      <c r="R7" s="11"/>
    </row>
    <row r="8" spans="2:18" ht="150" customHeight="1">
      <c r="B8" s="11">
        <f>'エントリー用紙（入力）'!L25</f>
        <v>0</v>
      </c>
      <c r="C8" s="11">
        <f>'エントリー用紙（入力）'!L24</f>
        <v>0</v>
      </c>
      <c r="D8" s="11">
        <f>'エントリー用紙（入力）'!L23</f>
        <v>0</v>
      </c>
      <c r="E8" s="11">
        <f>'エントリー用紙（入力）'!L22</f>
        <v>0</v>
      </c>
      <c r="F8" s="11">
        <f>'エントリー用紙（入力）'!L21</f>
        <v>0</v>
      </c>
      <c r="G8" s="11">
        <f>'エントリー用紙（入力）'!L20</f>
        <v>0</v>
      </c>
      <c r="H8" s="11">
        <f>'エントリー用紙（入力）'!L19</f>
        <v>0</v>
      </c>
      <c r="I8" s="11">
        <f>'エントリー用紙（入力）'!L18</f>
        <v>0</v>
      </c>
      <c r="J8" s="11">
        <f>'エントリー用紙（入力）'!L17</f>
        <v>0</v>
      </c>
      <c r="K8" s="11">
        <f>'エントリー用紙（入力）'!L16</f>
        <v>0</v>
      </c>
      <c r="L8" s="11">
        <f>'エントリー用紙（入力）'!L15</f>
        <v>0</v>
      </c>
      <c r="M8" s="11">
        <f>'エントリー用紙（入力）'!L14</f>
        <v>0</v>
      </c>
      <c r="N8" s="11">
        <f>'エントリー用紙（入力）'!L13</f>
        <v>0</v>
      </c>
      <c r="O8" s="11">
        <f>'エントリー用紙（入力）'!L12</f>
        <v>0</v>
      </c>
      <c r="P8" s="11">
        <f>'エントリー用紙（入力）'!L11</f>
        <v>0</v>
      </c>
      <c r="Q8" s="11" t="s">
        <v>2</v>
      </c>
      <c r="R8" s="11"/>
    </row>
  </sheetData>
  <sheetProtection password="CA85" sheet="1" objects="1" scenarios="1" selectLockedCells="1" selectUnlockedCells="1"/>
  <mergeCells count="18">
    <mergeCell ref="A3:A4"/>
    <mergeCell ref="B3:B4"/>
    <mergeCell ref="C3:C4"/>
    <mergeCell ref="D3:D4"/>
    <mergeCell ref="E3:E4"/>
    <mergeCell ref="F3:F4"/>
    <mergeCell ref="G3:G4"/>
    <mergeCell ref="H3:H4"/>
    <mergeCell ref="I3:I4"/>
    <mergeCell ref="J3:J4"/>
    <mergeCell ref="K3:K4"/>
    <mergeCell ref="L3:L4"/>
    <mergeCell ref="M3:M4"/>
    <mergeCell ref="V3:W5"/>
    <mergeCell ref="N3:N4"/>
    <mergeCell ref="O3:O4"/>
    <mergeCell ref="P3:P4"/>
    <mergeCell ref="Q3:Q4"/>
  </mergeCells>
  <printOptions/>
  <pageMargins left="0.64" right="0.65" top="0.5" bottom="0.53" header="0.512" footer="0.512"/>
  <pageSetup fitToHeight="1" fitToWidth="1"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tabColor indexed="33"/>
    <pageSetUpPr fitToPage="1"/>
  </sheetPr>
  <dimension ref="A1:W8"/>
  <sheetViews>
    <sheetView view="pageBreakPreview" zoomScale="75" zoomScaleSheetLayoutView="75" zoomScalePageLayoutView="0" workbookViewId="0" topLeftCell="A1">
      <selection activeCell="AA6" sqref="AA6"/>
    </sheetView>
  </sheetViews>
  <sheetFormatPr defaultColWidth="9.00390625" defaultRowHeight="13.5"/>
  <cols>
    <col min="1" max="17" width="5.125" style="10" customWidth="1"/>
    <col min="18" max="18" width="2.375" style="10" customWidth="1"/>
    <col min="19" max="20" width="5.25390625" style="10" customWidth="1"/>
    <col min="21" max="21" width="2.375" style="10" customWidth="1"/>
    <col min="22" max="23" width="3.00390625" style="10" customWidth="1"/>
    <col min="24" max="24" width="2.75390625" style="10" customWidth="1"/>
    <col min="25" max="25" width="3.125" style="10" customWidth="1"/>
    <col min="26" max="16384" width="9.00390625" style="10" customWidth="1"/>
  </cols>
  <sheetData>
    <row r="1" spans="2:16" ht="13.5">
      <c r="B1" s="15">
        <v>15</v>
      </c>
      <c r="C1" s="15">
        <v>14</v>
      </c>
      <c r="D1" s="15">
        <v>13</v>
      </c>
      <c r="E1" s="15">
        <v>12</v>
      </c>
      <c r="F1" s="15">
        <v>11</v>
      </c>
      <c r="G1" s="15">
        <v>10</v>
      </c>
      <c r="H1" s="15">
        <v>9</v>
      </c>
      <c r="I1" s="15">
        <v>8</v>
      </c>
      <c r="J1" s="15">
        <v>7</v>
      </c>
      <c r="K1" s="15">
        <v>6</v>
      </c>
      <c r="L1" s="15">
        <v>5</v>
      </c>
      <c r="M1" s="15">
        <v>4</v>
      </c>
      <c r="N1" s="15">
        <v>3</v>
      </c>
      <c r="O1" s="15">
        <v>2</v>
      </c>
      <c r="P1" s="15">
        <v>1</v>
      </c>
    </row>
    <row r="2" ht="15.75" customHeight="1"/>
    <row r="3" spans="1:23" ht="54.75" customHeight="1">
      <c r="A3" s="187"/>
      <c r="B3" s="185"/>
      <c r="C3" s="185"/>
      <c r="D3" s="185"/>
      <c r="E3" s="185"/>
      <c r="F3" s="185"/>
      <c r="G3" s="185">
        <f>'エントリー用紙（入力）'!D44</f>
        <v>0</v>
      </c>
      <c r="H3" s="185">
        <f>'エントリー用紙（入力）'!D43</f>
        <v>0</v>
      </c>
      <c r="I3" s="185">
        <f>'エントリー用紙（入力）'!D42</f>
        <v>0</v>
      </c>
      <c r="J3" s="185">
        <f>'エントリー用紙（入力）'!D41</f>
        <v>0</v>
      </c>
      <c r="K3" s="185">
        <f>'エントリー用紙（入力）'!D40</f>
        <v>0</v>
      </c>
      <c r="L3" s="185">
        <f>'エントリー用紙（入力）'!D39</f>
        <v>0</v>
      </c>
      <c r="M3" s="185">
        <f>'エントリー用紙（入力）'!D38</f>
        <v>0</v>
      </c>
      <c r="N3" s="185">
        <f>'エントリー用紙（入力）'!D37</f>
        <v>0</v>
      </c>
      <c r="O3" s="185">
        <f>'エントリー用紙（入力）'!D36</f>
        <v>0</v>
      </c>
      <c r="P3" s="185">
        <f>'エントリー用紙（入力）'!D35</f>
        <v>0</v>
      </c>
      <c r="Q3" s="187" t="s">
        <v>3</v>
      </c>
      <c r="R3" s="11"/>
      <c r="S3" s="11" t="s">
        <v>5</v>
      </c>
      <c r="T3" s="11" t="s">
        <v>4</v>
      </c>
      <c r="U3" s="11"/>
      <c r="V3" s="186">
        <f>'エントリー用紙（入力）'!J4</f>
        <v>0</v>
      </c>
      <c r="W3" s="186"/>
    </row>
    <row r="4" spans="1:23" ht="115.5" customHeight="1">
      <c r="A4" s="187"/>
      <c r="B4" s="185"/>
      <c r="C4" s="185"/>
      <c r="D4" s="185"/>
      <c r="E4" s="185"/>
      <c r="F4" s="185"/>
      <c r="G4" s="185"/>
      <c r="H4" s="185"/>
      <c r="I4" s="185"/>
      <c r="J4" s="185"/>
      <c r="K4" s="185"/>
      <c r="L4" s="185"/>
      <c r="M4" s="185"/>
      <c r="N4" s="185"/>
      <c r="O4" s="185"/>
      <c r="P4" s="185"/>
      <c r="Q4" s="187"/>
      <c r="R4" s="11"/>
      <c r="S4" s="11">
        <f>'エントリー用紙（入力）'!K5</f>
        <v>0</v>
      </c>
      <c r="T4" s="11">
        <f>'エントリー用紙（入力）'!E5</f>
        <v>0</v>
      </c>
      <c r="U4" s="11"/>
      <c r="V4" s="186"/>
      <c r="W4" s="186"/>
    </row>
    <row r="5" spans="2:23" ht="66" customHeight="1">
      <c r="B5" s="11"/>
      <c r="C5" s="11"/>
      <c r="D5" s="11"/>
      <c r="E5" s="11"/>
      <c r="F5" s="11"/>
      <c r="G5" s="11">
        <f>'エントリー用紙（入力）'!H44</f>
        <v>0</v>
      </c>
      <c r="H5" s="11">
        <f>'エントリー用紙（入力）'!H43</f>
        <v>0</v>
      </c>
      <c r="I5" s="11">
        <f>'エントリー用紙（入力）'!H42</f>
        <v>0</v>
      </c>
      <c r="J5" s="11">
        <f>'エントリー用紙（入力）'!H41</f>
        <v>0</v>
      </c>
      <c r="K5" s="11">
        <f>'エントリー用紙（入力）'!H40</f>
        <v>0</v>
      </c>
      <c r="L5" s="11">
        <f>'エントリー用紙（入力）'!H39</f>
        <v>0</v>
      </c>
      <c r="M5" s="11">
        <f>'エントリー用紙（入力）'!H38</f>
        <v>0</v>
      </c>
      <c r="N5" s="11">
        <f>'エントリー用紙（入力）'!H37</f>
        <v>0</v>
      </c>
      <c r="O5" s="11">
        <f>'エントリー用紙（入力）'!H36</f>
        <v>0</v>
      </c>
      <c r="P5" s="11">
        <f>'エントリー用紙（入力）'!H35</f>
        <v>0</v>
      </c>
      <c r="Q5" s="11" t="s">
        <v>0</v>
      </c>
      <c r="R5" s="11"/>
      <c r="V5" s="186"/>
      <c r="W5" s="186"/>
    </row>
    <row r="6" spans="2:18" ht="46.5" customHeight="1">
      <c r="B6" s="11"/>
      <c r="C6" s="11"/>
      <c r="D6" s="11"/>
      <c r="E6" s="11"/>
      <c r="F6" s="11"/>
      <c r="G6" s="11">
        <f>'エントリー用紙（入力）'!I44</f>
        <v>0</v>
      </c>
      <c r="H6" s="11">
        <f>'エントリー用紙（入力）'!I43</f>
        <v>0</v>
      </c>
      <c r="I6" s="11">
        <f>'エントリー用紙（入力）'!I42</f>
        <v>0</v>
      </c>
      <c r="J6" s="11">
        <f>'エントリー用紙（入力）'!I41</f>
        <v>0</v>
      </c>
      <c r="K6" s="11">
        <f>'エントリー用紙（入力）'!I40</f>
        <v>0</v>
      </c>
      <c r="L6" s="11">
        <f>'エントリー用紙（入力）'!I39</f>
        <v>0</v>
      </c>
      <c r="M6" s="11">
        <f>'エントリー用紙（入力）'!I38</f>
        <v>0</v>
      </c>
      <c r="N6" s="11">
        <f>'エントリー用紙（入力）'!I37</f>
        <v>0</v>
      </c>
      <c r="O6" s="11">
        <f>'エントリー用紙（入力）'!I36</f>
        <v>0</v>
      </c>
      <c r="P6" s="11">
        <f>'エントリー用紙（入力）'!I35</f>
        <v>0</v>
      </c>
      <c r="Q6" s="11" t="s">
        <v>1</v>
      </c>
      <c r="R6" s="11"/>
    </row>
    <row r="7" spans="1:23" ht="46.5" customHeight="1">
      <c r="A7" s="13"/>
      <c r="B7" s="14"/>
      <c r="C7" s="14"/>
      <c r="D7" s="14"/>
      <c r="E7" s="14"/>
      <c r="F7" s="14"/>
      <c r="G7" s="14">
        <f>'エントリー用紙（入力）'!K44</f>
        <v>0</v>
      </c>
      <c r="H7" s="14">
        <f>'エントリー用紙（入力）'!K43</f>
        <v>0</v>
      </c>
      <c r="I7" s="14">
        <f>'エントリー用紙（入力）'!K42</f>
        <v>0</v>
      </c>
      <c r="J7" s="14">
        <f>'エントリー用紙（入力）'!K41</f>
        <v>0</v>
      </c>
      <c r="K7" s="14">
        <f>'エントリー用紙（入力）'!K40</f>
        <v>0</v>
      </c>
      <c r="L7" s="14">
        <f>'エントリー用紙（入力）'!K39</f>
        <v>0</v>
      </c>
      <c r="M7" s="14">
        <f>'エントリー用紙（入力）'!K38</f>
        <v>0</v>
      </c>
      <c r="N7" s="14">
        <f>'エントリー用紙（入力）'!K37</f>
        <v>0</v>
      </c>
      <c r="O7" s="14">
        <f>'エントリー用紙（入力）'!K36</f>
        <v>0</v>
      </c>
      <c r="P7" s="14">
        <f>'エントリー用紙（入力）'!K35</f>
        <v>0</v>
      </c>
      <c r="Q7" s="11" t="s">
        <v>6</v>
      </c>
      <c r="R7" s="11"/>
      <c r="U7" s="188" t="s">
        <v>22</v>
      </c>
      <c r="V7" s="188"/>
      <c r="W7" s="188"/>
    </row>
    <row r="8" spans="2:23" ht="150" customHeight="1">
      <c r="B8" s="11"/>
      <c r="C8" s="11"/>
      <c r="D8" s="11"/>
      <c r="E8" s="11"/>
      <c r="F8" s="11"/>
      <c r="G8" s="11">
        <f>'エントリー用紙（入力）'!L44</f>
        <v>0</v>
      </c>
      <c r="H8" s="11">
        <f>'エントリー用紙（入力）'!L43</f>
        <v>0</v>
      </c>
      <c r="I8" s="11">
        <f>'エントリー用紙（入力）'!L42</f>
        <v>0</v>
      </c>
      <c r="J8" s="11">
        <f>'エントリー用紙（入力）'!L41</f>
        <v>0</v>
      </c>
      <c r="K8" s="11">
        <f>'エントリー用紙（入力）'!L40</f>
        <v>0</v>
      </c>
      <c r="L8" s="11">
        <f>'エントリー用紙（入力）'!L39</f>
        <v>0</v>
      </c>
      <c r="M8" s="11">
        <f>'エントリー用紙（入力）'!L38</f>
        <v>0</v>
      </c>
      <c r="N8" s="11">
        <f>'エントリー用紙（入力）'!L37</f>
        <v>0</v>
      </c>
      <c r="O8" s="11">
        <f>'エントリー用紙（入力）'!L36</f>
        <v>0</v>
      </c>
      <c r="P8" s="11">
        <f>'エントリー用紙（入力）'!L35</f>
        <v>0</v>
      </c>
      <c r="Q8" s="11" t="s">
        <v>2</v>
      </c>
      <c r="R8" s="11"/>
      <c r="U8" s="188"/>
      <c r="V8" s="188"/>
      <c r="W8" s="188"/>
    </row>
  </sheetData>
  <sheetProtection password="CA85" sheet="1" objects="1" scenarios="1" selectLockedCells="1" selectUnlockedCells="1"/>
  <mergeCells count="19">
    <mergeCell ref="U7:W8"/>
    <mergeCell ref="M3:M4"/>
    <mergeCell ref="V3:W5"/>
    <mergeCell ref="N3:N4"/>
    <mergeCell ref="O3:O4"/>
    <mergeCell ref="P3:P4"/>
    <mergeCell ref="Q3:Q4"/>
    <mergeCell ref="K3:K4"/>
    <mergeCell ref="L3:L4"/>
    <mergeCell ref="E3:E4"/>
    <mergeCell ref="F3:F4"/>
    <mergeCell ref="G3:G4"/>
    <mergeCell ref="H3:H4"/>
    <mergeCell ref="A3:A4"/>
    <mergeCell ref="B3:B4"/>
    <mergeCell ref="C3:C4"/>
    <mergeCell ref="D3:D4"/>
    <mergeCell ref="I3:I4"/>
    <mergeCell ref="J3:J4"/>
  </mergeCells>
  <printOptions/>
  <pageMargins left="0.64" right="0.65" top="0.5" bottom="0.53" header="0.512" footer="0.512"/>
  <pageSetup fitToHeight="1" fitToWidth="1"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L23"/>
  <sheetViews>
    <sheetView zoomScalePageLayoutView="0" workbookViewId="0" topLeftCell="A1">
      <selection activeCell="G8" sqref="G8:G9"/>
    </sheetView>
  </sheetViews>
  <sheetFormatPr defaultColWidth="8.875" defaultRowHeight="13.5"/>
  <cols>
    <col min="1" max="1" width="13.75390625" style="17" customWidth="1"/>
    <col min="2" max="2" width="6.25390625" style="17" customWidth="1"/>
    <col min="3" max="3" width="1.625" style="17" customWidth="1"/>
    <col min="4" max="4" width="9.75390625" style="17" customWidth="1"/>
    <col min="5" max="5" width="1.625" style="17" customWidth="1"/>
    <col min="6" max="6" width="8.875" style="17" customWidth="1"/>
    <col min="7" max="7" width="13.75390625" style="17" customWidth="1"/>
    <col min="8" max="8" width="5.75390625" style="17" customWidth="1"/>
    <col min="9" max="9" width="1.625" style="17" customWidth="1"/>
    <col min="10" max="10" width="9.75390625" style="17" customWidth="1"/>
    <col min="11" max="11" width="1.625" style="17" customWidth="1"/>
    <col min="12" max="12" width="5.25390625" style="17" customWidth="1"/>
    <col min="13" max="16384" width="8.875" style="17" customWidth="1"/>
  </cols>
  <sheetData>
    <row r="1" spans="1:12" ht="13.5">
      <c r="A1" s="197" t="s">
        <v>24</v>
      </c>
      <c r="B1" s="197"/>
      <c r="C1" s="192"/>
      <c r="D1" s="192"/>
      <c r="E1" s="192"/>
      <c r="G1" s="197" t="s">
        <v>22</v>
      </c>
      <c r="H1" s="197"/>
      <c r="I1" s="192"/>
      <c r="J1" s="192"/>
      <c r="K1" s="192"/>
      <c r="L1" s="192"/>
    </row>
    <row r="2" spans="1:12" ht="13.5">
      <c r="A2" s="192"/>
      <c r="B2" s="192"/>
      <c r="C2" s="192"/>
      <c r="D2" s="192"/>
      <c r="E2" s="192"/>
      <c r="F2" s="18"/>
      <c r="G2" s="192"/>
      <c r="H2" s="192"/>
      <c r="I2" s="192"/>
      <c r="J2" s="192"/>
      <c r="K2" s="192"/>
      <c r="L2" s="192"/>
    </row>
    <row r="3" spans="1:12" ht="13.5">
      <c r="A3" s="18"/>
      <c r="B3" s="18"/>
      <c r="C3" s="18"/>
      <c r="D3" s="18"/>
      <c r="E3" s="18"/>
      <c r="F3" s="18"/>
      <c r="G3" s="18"/>
      <c r="H3" s="18"/>
      <c r="I3" s="18"/>
      <c r="J3" s="18"/>
      <c r="K3" s="18"/>
      <c r="L3" s="18"/>
    </row>
    <row r="4" spans="1:11" ht="13.5">
      <c r="A4" s="196">
        <f>'エントリー用紙（入力）'!F28</f>
        <v>0</v>
      </c>
      <c r="B4" s="192">
        <f>'エントリー用紙（入力）'!J28</f>
        <v>0</v>
      </c>
      <c r="C4" s="193" t="s">
        <v>20</v>
      </c>
      <c r="D4" s="195">
        <f>'エントリー用紙（入力）'!J4</f>
        <v>0</v>
      </c>
      <c r="E4" s="189" t="s">
        <v>21</v>
      </c>
      <c r="G4" s="196">
        <f>'エントリー用紙（入力）'!D35</f>
        <v>0</v>
      </c>
      <c r="H4" s="192">
        <f>'エントリー用紙（入力）'!V35</f>
        <v>0</v>
      </c>
      <c r="I4" s="193" t="s">
        <v>20</v>
      </c>
      <c r="J4" s="195">
        <f>'エントリー用紙（入力）'!J4</f>
        <v>0</v>
      </c>
      <c r="K4" s="189" t="s">
        <v>21</v>
      </c>
    </row>
    <row r="5" spans="1:11" ht="13.5">
      <c r="A5" s="196"/>
      <c r="B5" s="192"/>
      <c r="C5" s="194"/>
      <c r="D5" s="195"/>
      <c r="E5" s="190"/>
      <c r="G5" s="196"/>
      <c r="H5" s="192"/>
      <c r="I5" s="194"/>
      <c r="J5" s="195"/>
      <c r="K5" s="190"/>
    </row>
    <row r="6" spans="1:11" ht="13.5">
      <c r="A6" s="196">
        <f>'エントリー用紙（入力）'!F29</f>
        <v>0</v>
      </c>
      <c r="B6" s="192">
        <f>'エントリー用紙（入力）'!J29</f>
        <v>0</v>
      </c>
      <c r="C6" s="193" t="s">
        <v>20</v>
      </c>
      <c r="D6" s="195">
        <f>'エントリー用紙（入力）'!J4</f>
        <v>0</v>
      </c>
      <c r="E6" s="189" t="s">
        <v>21</v>
      </c>
      <c r="G6" s="196">
        <f>'エントリー用紙（入力）'!D36</f>
        <v>0</v>
      </c>
      <c r="H6" s="192">
        <f>'エントリー用紙（入力）'!V36</f>
        <v>0</v>
      </c>
      <c r="I6" s="193" t="s">
        <v>20</v>
      </c>
      <c r="J6" s="195">
        <f>'エントリー用紙（入力）'!J4</f>
        <v>0</v>
      </c>
      <c r="K6" s="189" t="s">
        <v>21</v>
      </c>
    </row>
    <row r="7" spans="1:11" ht="13.5">
      <c r="A7" s="196"/>
      <c r="B7" s="192"/>
      <c r="C7" s="194"/>
      <c r="D7" s="195"/>
      <c r="E7" s="190"/>
      <c r="G7" s="196"/>
      <c r="H7" s="192"/>
      <c r="I7" s="194"/>
      <c r="J7" s="195"/>
      <c r="K7" s="190"/>
    </row>
    <row r="8" spans="1:11" ht="13.5">
      <c r="A8" s="196">
        <f>'エントリー用紙（入力）'!F30</f>
        <v>0</v>
      </c>
      <c r="B8" s="192">
        <f>'エントリー用紙（入力）'!J30</f>
        <v>0</v>
      </c>
      <c r="C8" s="193" t="s">
        <v>20</v>
      </c>
      <c r="D8" s="195">
        <f>'エントリー用紙（入力）'!J4</f>
        <v>0</v>
      </c>
      <c r="E8" s="189" t="s">
        <v>21</v>
      </c>
      <c r="G8" s="196">
        <f>'エントリー用紙（入力）'!D37</f>
        <v>0</v>
      </c>
      <c r="H8" s="192">
        <f>'エントリー用紙（入力）'!V37</f>
        <v>0</v>
      </c>
      <c r="I8" s="193" t="s">
        <v>20</v>
      </c>
      <c r="J8" s="195">
        <f>'エントリー用紙（入力）'!J4</f>
        <v>0</v>
      </c>
      <c r="K8" s="189" t="s">
        <v>21</v>
      </c>
    </row>
    <row r="9" spans="1:11" ht="13.5">
      <c r="A9" s="196"/>
      <c r="B9" s="192"/>
      <c r="C9" s="194"/>
      <c r="D9" s="195"/>
      <c r="E9" s="190"/>
      <c r="G9" s="196"/>
      <c r="H9" s="192"/>
      <c r="I9" s="194"/>
      <c r="J9" s="195"/>
      <c r="K9" s="190"/>
    </row>
    <row r="10" spans="1:11" ht="13.5">
      <c r="A10" s="196">
        <f>'エントリー用紙（入力）'!F31</f>
        <v>0</v>
      </c>
      <c r="B10" s="192">
        <f>'エントリー用紙（入力）'!J31</f>
        <v>0</v>
      </c>
      <c r="C10" s="193" t="s">
        <v>20</v>
      </c>
      <c r="D10" s="195">
        <f>'エントリー用紙（入力）'!J4</f>
        <v>0</v>
      </c>
      <c r="E10" s="189" t="s">
        <v>21</v>
      </c>
      <c r="G10" s="196">
        <f>'エントリー用紙（入力）'!D38</f>
        <v>0</v>
      </c>
      <c r="H10" s="192">
        <f>'エントリー用紙（入力）'!V38</f>
        <v>0</v>
      </c>
      <c r="I10" s="193" t="s">
        <v>20</v>
      </c>
      <c r="J10" s="195">
        <f>'エントリー用紙（入力）'!J4</f>
        <v>0</v>
      </c>
      <c r="K10" s="189" t="s">
        <v>21</v>
      </c>
    </row>
    <row r="11" spans="1:11" ht="13.5">
      <c r="A11" s="196"/>
      <c r="B11" s="192"/>
      <c r="C11" s="194"/>
      <c r="D11" s="195"/>
      <c r="E11" s="190"/>
      <c r="G11" s="196"/>
      <c r="H11" s="192"/>
      <c r="I11" s="194"/>
      <c r="J11" s="195"/>
      <c r="K11" s="190"/>
    </row>
    <row r="12" spans="1:11" ht="13.5">
      <c r="A12" s="196">
        <f>'エントリー用紙（入力）'!F32</f>
        <v>0</v>
      </c>
      <c r="B12" s="192">
        <f>'エントリー用紙（入力）'!J32</f>
        <v>0</v>
      </c>
      <c r="C12" s="193" t="s">
        <v>20</v>
      </c>
      <c r="D12" s="195">
        <f>'エントリー用紙（入力）'!J4</f>
        <v>0</v>
      </c>
      <c r="E12" s="189" t="s">
        <v>21</v>
      </c>
      <c r="G12" s="196">
        <f>'エントリー用紙（入力）'!D39</f>
        <v>0</v>
      </c>
      <c r="H12" s="192">
        <f>'エントリー用紙（入力）'!V39</f>
        <v>0</v>
      </c>
      <c r="I12" s="193" t="s">
        <v>20</v>
      </c>
      <c r="J12" s="195">
        <f>'エントリー用紙（入力）'!J4</f>
        <v>0</v>
      </c>
      <c r="K12" s="189" t="s">
        <v>21</v>
      </c>
    </row>
    <row r="13" spans="1:11" ht="13.5">
      <c r="A13" s="196"/>
      <c r="B13" s="192"/>
      <c r="C13" s="194"/>
      <c r="D13" s="195"/>
      <c r="E13" s="190"/>
      <c r="G13" s="196"/>
      <c r="H13" s="192"/>
      <c r="I13" s="194"/>
      <c r="J13" s="195"/>
      <c r="K13" s="190"/>
    </row>
    <row r="14" spans="1:11" ht="13.5">
      <c r="A14" s="191">
        <f>'エントリー用紙（入力）'!K28</f>
        <v>0</v>
      </c>
      <c r="B14" s="192">
        <f>'エントリー用紙（入力）'!O28</f>
        <v>0</v>
      </c>
      <c r="C14" s="193" t="s">
        <v>20</v>
      </c>
      <c r="D14" s="195">
        <f>'エントリー用紙（入力）'!J4</f>
        <v>0</v>
      </c>
      <c r="E14" s="189" t="s">
        <v>21</v>
      </c>
      <c r="G14" s="196">
        <f>'エントリー用紙（入力）'!D40</f>
        <v>0</v>
      </c>
      <c r="H14" s="192">
        <f>'エントリー用紙（入力）'!V40</f>
        <v>0</v>
      </c>
      <c r="I14" s="193" t="s">
        <v>20</v>
      </c>
      <c r="J14" s="195">
        <f>'エントリー用紙（入力）'!J4</f>
        <v>0</v>
      </c>
      <c r="K14" s="189" t="s">
        <v>21</v>
      </c>
    </row>
    <row r="15" spans="1:11" ht="13.5">
      <c r="A15" s="191"/>
      <c r="B15" s="192"/>
      <c r="C15" s="194"/>
      <c r="D15" s="195"/>
      <c r="E15" s="190"/>
      <c r="G15" s="196"/>
      <c r="H15" s="192"/>
      <c r="I15" s="194"/>
      <c r="J15" s="195"/>
      <c r="K15" s="190"/>
    </row>
    <row r="16" spans="1:11" ht="13.5">
      <c r="A16" s="196">
        <f>'エントリー用紙（入力）'!K29</f>
        <v>0</v>
      </c>
      <c r="B16" s="192">
        <f>'エントリー用紙（入力）'!O29</f>
        <v>0</v>
      </c>
      <c r="C16" s="193" t="s">
        <v>20</v>
      </c>
      <c r="D16" s="195">
        <f>'エントリー用紙（入力）'!J4</f>
        <v>0</v>
      </c>
      <c r="E16" s="189" t="s">
        <v>21</v>
      </c>
      <c r="G16" s="196">
        <f>'エントリー用紙（入力）'!D41</f>
        <v>0</v>
      </c>
      <c r="H16" s="192">
        <f>'エントリー用紙（入力）'!V41</f>
        <v>0</v>
      </c>
      <c r="I16" s="193" t="s">
        <v>20</v>
      </c>
      <c r="J16" s="195">
        <f>'エントリー用紙（入力）'!J4</f>
        <v>0</v>
      </c>
      <c r="K16" s="189" t="s">
        <v>21</v>
      </c>
    </row>
    <row r="17" spans="1:11" ht="13.5">
      <c r="A17" s="196"/>
      <c r="B17" s="192"/>
      <c r="C17" s="194"/>
      <c r="D17" s="195"/>
      <c r="E17" s="190"/>
      <c r="G17" s="196"/>
      <c r="H17" s="192"/>
      <c r="I17" s="194"/>
      <c r="J17" s="195"/>
      <c r="K17" s="190"/>
    </row>
    <row r="18" spans="1:11" ht="13.5">
      <c r="A18" s="196">
        <f>'エントリー用紙（入力）'!K30</f>
        <v>0</v>
      </c>
      <c r="B18" s="192">
        <f>'エントリー用紙（入力）'!O30</f>
        <v>0</v>
      </c>
      <c r="C18" s="193" t="s">
        <v>20</v>
      </c>
      <c r="D18" s="195">
        <f>'エントリー用紙（入力）'!J4</f>
        <v>0</v>
      </c>
      <c r="E18" s="189" t="s">
        <v>21</v>
      </c>
      <c r="G18" s="196">
        <f>'エントリー用紙（入力）'!D42</f>
        <v>0</v>
      </c>
      <c r="H18" s="192">
        <f>'エントリー用紙（入力）'!V42</f>
        <v>0</v>
      </c>
      <c r="I18" s="193" t="s">
        <v>20</v>
      </c>
      <c r="J18" s="195">
        <f>'エントリー用紙（入力）'!J4</f>
        <v>0</v>
      </c>
      <c r="K18" s="189" t="s">
        <v>21</v>
      </c>
    </row>
    <row r="19" spans="1:11" ht="13.5">
      <c r="A19" s="196"/>
      <c r="B19" s="192"/>
      <c r="C19" s="194"/>
      <c r="D19" s="195"/>
      <c r="E19" s="190"/>
      <c r="G19" s="196"/>
      <c r="H19" s="192"/>
      <c r="I19" s="194"/>
      <c r="J19" s="195"/>
      <c r="K19" s="190"/>
    </row>
    <row r="20" spans="1:11" ht="13.5">
      <c r="A20" s="196">
        <f>'エントリー用紙（入力）'!K31</f>
        <v>0</v>
      </c>
      <c r="B20" s="192">
        <f>'エントリー用紙（入力）'!O31</f>
        <v>0</v>
      </c>
      <c r="C20" s="193" t="s">
        <v>20</v>
      </c>
      <c r="D20" s="195">
        <f>'エントリー用紙（入力）'!J4</f>
        <v>0</v>
      </c>
      <c r="E20" s="189" t="s">
        <v>21</v>
      </c>
      <c r="G20" s="196">
        <f>'エントリー用紙（入力）'!D43</f>
        <v>0</v>
      </c>
      <c r="H20" s="192">
        <f>'エントリー用紙（入力）'!V34</f>
        <v>0</v>
      </c>
      <c r="I20" s="193" t="s">
        <v>20</v>
      </c>
      <c r="J20" s="195">
        <f>'エントリー用紙（入力）'!J4</f>
        <v>0</v>
      </c>
      <c r="K20" s="189" t="s">
        <v>21</v>
      </c>
    </row>
    <row r="21" spans="1:11" ht="13.5">
      <c r="A21" s="196"/>
      <c r="B21" s="192"/>
      <c r="C21" s="194"/>
      <c r="D21" s="195"/>
      <c r="E21" s="190"/>
      <c r="G21" s="196"/>
      <c r="H21" s="192"/>
      <c r="I21" s="194"/>
      <c r="J21" s="195"/>
      <c r="K21" s="190"/>
    </row>
    <row r="22" spans="1:11" ht="13.5">
      <c r="A22" s="196">
        <f>'エントリー用紙（入力）'!K32</f>
        <v>0</v>
      </c>
      <c r="B22" s="192">
        <f>'エントリー用紙（入力）'!O32</f>
        <v>0</v>
      </c>
      <c r="C22" s="193" t="s">
        <v>20</v>
      </c>
      <c r="D22" s="195">
        <f>'エントリー用紙（入力）'!J4</f>
        <v>0</v>
      </c>
      <c r="E22" s="189" t="s">
        <v>21</v>
      </c>
      <c r="G22" s="196">
        <f>'エントリー用紙（入力）'!D44</f>
        <v>0</v>
      </c>
      <c r="H22" s="192">
        <f>'エントリー用紙（入力）'!V44</f>
        <v>0</v>
      </c>
      <c r="I22" s="193" t="s">
        <v>20</v>
      </c>
      <c r="J22" s="195">
        <f>'エントリー用紙（入力）'!J4</f>
        <v>0</v>
      </c>
      <c r="K22" s="189" t="s">
        <v>21</v>
      </c>
    </row>
    <row r="23" spans="1:11" ht="13.5">
      <c r="A23" s="196"/>
      <c r="B23" s="192"/>
      <c r="C23" s="194"/>
      <c r="D23" s="195"/>
      <c r="E23" s="190"/>
      <c r="G23" s="196"/>
      <c r="H23" s="192"/>
      <c r="I23" s="194"/>
      <c r="J23" s="195"/>
      <c r="K23" s="190"/>
    </row>
  </sheetData>
  <sheetProtection password="CA85" sheet="1" objects="1" scenarios="1" selectLockedCells="1" selectUnlockedCells="1"/>
  <mergeCells count="102">
    <mergeCell ref="E20:E21"/>
    <mergeCell ref="A22:A23"/>
    <mergeCell ref="B22:B23"/>
    <mergeCell ref="C22:C23"/>
    <mergeCell ref="D22:D23"/>
    <mergeCell ref="E22:E23"/>
    <mergeCell ref="A20:A21"/>
    <mergeCell ref="B20:B21"/>
    <mergeCell ref="C20:C21"/>
    <mergeCell ref="D20:D21"/>
    <mergeCell ref="E16:E17"/>
    <mergeCell ref="A18:A19"/>
    <mergeCell ref="B18:B19"/>
    <mergeCell ref="C18:C19"/>
    <mergeCell ref="D18:D19"/>
    <mergeCell ref="E18:E19"/>
    <mergeCell ref="A16:A17"/>
    <mergeCell ref="B16:B17"/>
    <mergeCell ref="C16:C17"/>
    <mergeCell ref="D16:D17"/>
    <mergeCell ref="K22:K23"/>
    <mergeCell ref="H22:H23"/>
    <mergeCell ref="G22:G23"/>
    <mergeCell ref="I22:I23"/>
    <mergeCell ref="J22:J23"/>
    <mergeCell ref="K20:K21"/>
    <mergeCell ref="H20:H21"/>
    <mergeCell ref="G18:G19"/>
    <mergeCell ref="I18:I19"/>
    <mergeCell ref="J18:J19"/>
    <mergeCell ref="K18:K19"/>
    <mergeCell ref="H18:H19"/>
    <mergeCell ref="G20:G21"/>
    <mergeCell ref="I20:I21"/>
    <mergeCell ref="J20:J21"/>
    <mergeCell ref="K16:K17"/>
    <mergeCell ref="H16:H17"/>
    <mergeCell ref="G14:G15"/>
    <mergeCell ref="I14:I15"/>
    <mergeCell ref="J14:J15"/>
    <mergeCell ref="K14:K15"/>
    <mergeCell ref="H14:H15"/>
    <mergeCell ref="G16:G17"/>
    <mergeCell ref="I16:I17"/>
    <mergeCell ref="J16:J17"/>
    <mergeCell ref="K12:K13"/>
    <mergeCell ref="H12:H13"/>
    <mergeCell ref="G10:G11"/>
    <mergeCell ref="I10:I11"/>
    <mergeCell ref="J10:J11"/>
    <mergeCell ref="K10:K11"/>
    <mergeCell ref="H10:H11"/>
    <mergeCell ref="G12:G13"/>
    <mergeCell ref="I12:I13"/>
    <mergeCell ref="J12:J13"/>
    <mergeCell ref="G8:G9"/>
    <mergeCell ref="I8:I9"/>
    <mergeCell ref="J8:J9"/>
    <mergeCell ref="K8:K9"/>
    <mergeCell ref="H8:H9"/>
    <mergeCell ref="G6:G7"/>
    <mergeCell ref="I6:I7"/>
    <mergeCell ref="J6:J7"/>
    <mergeCell ref="K6:K7"/>
    <mergeCell ref="H6:H7"/>
    <mergeCell ref="E4:E5"/>
    <mergeCell ref="G1:L2"/>
    <mergeCell ref="G4:G5"/>
    <mergeCell ref="I4:I5"/>
    <mergeCell ref="J4:J5"/>
    <mergeCell ref="K4:K5"/>
    <mergeCell ref="H4:H5"/>
    <mergeCell ref="C8:C9"/>
    <mergeCell ref="D8:D9"/>
    <mergeCell ref="E8:E9"/>
    <mergeCell ref="A6:A7"/>
    <mergeCell ref="B6:B7"/>
    <mergeCell ref="A1:E2"/>
    <mergeCell ref="A4:A5"/>
    <mergeCell ref="B4:B5"/>
    <mergeCell ref="C4:C5"/>
    <mergeCell ref="D4:D5"/>
    <mergeCell ref="E12:E13"/>
    <mergeCell ref="A10:A11"/>
    <mergeCell ref="B10:B11"/>
    <mergeCell ref="C10:C11"/>
    <mergeCell ref="D10:D11"/>
    <mergeCell ref="C6:C7"/>
    <mergeCell ref="D6:D7"/>
    <mergeCell ref="E6:E7"/>
    <mergeCell ref="A8:A9"/>
    <mergeCell ref="B8:B9"/>
    <mergeCell ref="E14:E15"/>
    <mergeCell ref="A14:A15"/>
    <mergeCell ref="B14:B15"/>
    <mergeCell ref="C14:C15"/>
    <mergeCell ref="D14:D15"/>
    <mergeCell ref="E10:E11"/>
    <mergeCell ref="A12:A13"/>
    <mergeCell ref="B12:B13"/>
    <mergeCell ref="C12:C13"/>
    <mergeCell ref="D12:D13"/>
  </mergeCells>
  <printOptions/>
  <pageMargins left="0.75" right="0.75" top="1" bottom="0.71" header="0.512" footer="0.512"/>
  <pageSetup horizontalDpi="300" verticalDpi="300" orientation="landscape" paperSize="9" r:id="rId1"/>
</worksheet>
</file>

<file path=xl/worksheets/sheet6.xml><?xml version="1.0" encoding="utf-8"?>
<worksheet xmlns="http://schemas.openxmlformats.org/spreadsheetml/2006/main" xmlns:r="http://schemas.openxmlformats.org/officeDocument/2006/relationships">
  <sheetPr>
    <tabColor rgb="FFFF0000"/>
    <pageSetUpPr fitToPage="1"/>
  </sheetPr>
  <dimension ref="B2:Z21"/>
  <sheetViews>
    <sheetView view="pageBreakPreview" zoomScale="75" zoomScaleSheetLayoutView="75" zoomScalePageLayoutView="0" workbookViewId="0" topLeftCell="A16">
      <selection activeCell="L27" sqref="L27"/>
    </sheetView>
  </sheetViews>
  <sheetFormatPr defaultColWidth="9.00390625" defaultRowHeight="13.5"/>
  <cols>
    <col min="1" max="1" width="1.625" style="54" customWidth="1"/>
    <col min="2" max="2" width="8.625" style="54" customWidth="1"/>
    <col min="3" max="14" width="9.625" style="54" customWidth="1"/>
    <col min="15" max="15" width="1.75390625" style="54" customWidth="1"/>
    <col min="16" max="16384" width="9.00390625" style="54" customWidth="1"/>
  </cols>
  <sheetData>
    <row r="2" spans="2:14" ht="32.25">
      <c r="B2" s="198" t="s">
        <v>76</v>
      </c>
      <c r="C2" s="198"/>
      <c r="D2" s="198"/>
      <c r="E2" s="198"/>
      <c r="F2" s="198"/>
      <c r="G2" s="198"/>
      <c r="H2" s="198"/>
      <c r="I2" s="198"/>
      <c r="J2" s="198"/>
      <c r="K2" s="198"/>
      <c r="L2" s="198"/>
      <c r="M2" s="198"/>
      <c r="N2" s="198"/>
    </row>
    <row r="3" ht="10.5" customHeight="1">
      <c r="B3" s="55"/>
    </row>
    <row r="4" spans="2:26" s="56" customFormat="1" ht="38.25" customHeight="1">
      <c r="B4" s="199" t="s">
        <v>89</v>
      </c>
      <c r="C4" s="199"/>
      <c r="D4" s="199"/>
      <c r="E4" s="200" t="str">
        <f>'エントリー用紙（入力）'!G7</f>
        <v>第６０回中部日本学生拳法選手権大会</v>
      </c>
      <c r="F4" s="200"/>
      <c r="G4" s="200"/>
      <c r="H4" s="200"/>
      <c r="I4" s="200"/>
      <c r="J4" s="200"/>
      <c r="K4" s="200"/>
      <c r="L4" s="200"/>
      <c r="M4" s="200"/>
      <c r="N4" s="200"/>
      <c r="P4" s="201"/>
      <c r="Q4" s="202"/>
      <c r="R4" s="202"/>
      <c r="S4" s="202"/>
      <c r="T4" s="202"/>
      <c r="U4" s="202"/>
      <c r="V4" s="202"/>
      <c r="W4" s="202"/>
      <c r="X4" s="202"/>
      <c r="Y4" s="202"/>
      <c r="Z4" s="202"/>
    </row>
    <row r="5" spans="2:26" s="56" customFormat="1" ht="38.25" customHeight="1">
      <c r="B5" s="203" t="s">
        <v>90</v>
      </c>
      <c r="C5" s="203"/>
      <c r="D5" s="203"/>
      <c r="E5" s="204" t="s">
        <v>102</v>
      </c>
      <c r="F5" s="204"/>
      <c r="G5" s="204"/>
      <c r="H5" s="204"/>
      <c r="I5" s="204"/>
      <c r="J5" s="204"/>
      <c r="K5" s="204"/>
      <c r="L5" s="204"/>
      <c r="M5" s="204"/>
      <c r="N5" s="204"/>
      <c r="O5" s="57"/>
      <c r="P5" s="201"/>
      <c r="Q5" s="202"/>
      <c r="R5" s="202"/>
      <c r="S5" s="202"/>
      <c r="T5" s="202"/>
      <c r="U5" s="202"/>
      <c r="V5" s="202"/>
      <c r="W5" s="202"/>
      <c r="X5" s="202"/>
      <c r="Y5" s="202"/>
      <c r="Z5" s="202"/>
    </row>
    <row r="6" spans="2:15" ht="30" customHeight="1">
      <c r="B6" s="205"/>
      <c r="C6" s="205"/>
      <c r="D6" s="205"/>
      <c r="E6" s="205"/>
      <c r="F6" s="205"/>
      <c r="G6" s="205"/>
      <c r="H6" s="205"/>
      <c r="I6" s="205"/>
      <c r="J6" s="205"/>
      <c r="K6" s="205"/>
      <c r="L6" s="205"/>
      <c r="M6" s="205"/>
      <c r="N6" s="205"/>
      <c r="O6" s="55"/>
    </row>
    <row r="7" spans="2:15" s="59" customFormat="1" ht="24">
      <c r="B7" s="202" t="s">
        <v>77</v>
      </c>
      <c r="C7" s="202"/>
      <c r="D7" s="202"/>
      <c r="E7" s="202"/>
      <c r="F7" s="202"/>
      <c r="G7" s="202"/>
      <c r="H7" s="202"/>
      <c r="I7" s="202"/>
      <c r="J7" s="202"/>
      <c r="K7" s="202"/>
      <c r="L7" s="202"/>
      <c r="M7" s="202"/>
      <c r="N7" s="202"/>
      <c r="O7" s="58"/>
    </row>
    <row r="8" spans="2:15" s="61" customFormat="1" ht="78" customHeight="1">
      <c r="B8" s="206" t="s">
        <v>78</v>
      </c>
      <c r="C8" s="206"/>
      <c r="D8" s="206"/>
      <c r="E8" s="206"/>
      <c r="F8" s="206"/>
      <c r="G8" s="206"/>
      <c r="H8" s="206"/>
      <c r="I8" s="206"/>
      <c r="J8" s="206"/>
      <c r="K8" s="206"/>
      <c r="L8" s="206"/>
      <c r="M8" s="206"/>
      <c r="N8" s="206"/>
      <c r="O8" s="60"/>
    </row>
    <row r="9" spans="2:15" s="63" customFormat="1" ht="10.5" customHeight="1">
      <c r="B9" s="207"/>
      <c r="C9" s="207"/>
      <c r="D9" s="207"/>
      <c r="E9" s="207"/>
      <c r="F9" s="207"/>
      <c r="G9" s="207"/>
      <c r="H9" s="207"/>
      <c r="I9" s="207"/>
      <c r="J9" s="207"/>
      <c r="K9" s="207"/>
      <c r="L9" s="207"/>
      <c r="M9" s="207"/>
      <c r="N9" s="207"/>
      <c r="O9" s="62"/>
    </row>
    <row r="10" spans="2:15" s="63" customFormat="1" ht="95.25" customHeight="1">
      <c r="B10" s="64" t="s">
        <v>79</v>
      </c>
      <c r="C10" s="206" t="s">
        <v>91</v>
      </c>
      <c r="D10" s="206"/>
      <c r="E10" s="206"/>
      <c r="F10" s="206"/>
      <c r="G10" s="206"/>
      <c r="H10" s="206"/>
      <c r="I10" s="206"/>
      <c r="J10" s="206"/>
      <c r="K10" s="206"/>
      <c r="L10" s="206"/>
      <c r="M10" s="206"/>
      <c r="N10" s="206"/>
      <c r="O10" s="65"/>
    </row>
    <row r="11" spans="2:15" s="63" customFormat="1" ht="46.5" customHeight="1">
      <c r="B11" s="64" t="s">
        <v>80</v>
      </c>
      <c r="C11" s="206" t="s">
        <v>101</v>
      </c>
      <c r="D11" s="206"/>
      <c r="E11" s="206"/>
      <c r="F11" s="206"/>
      <c r="G11" s="206"/>
      <c r="H11" s="206"/>
      <c r="I11" s="206"/>
      <c r="J11" s="206"/>
      <c r="K11" s="206"/>
      <c r="L11" s="206"/>
      <c r="M11" s="206"/>
      <c r="N11" s="206"/>
      <c r="O11" s="62"/>
    </row>
    <row r="12" spans="2:15" s="63" customFormat="1" ht="86.25" customHeight="1">
      <c r="B12" s="64" t="s">
        <v>81</v>
      </c>
      <c r="C12" s="206" t="s">
        <v>92</v>
      </c>
      <c r="D12" s="206"/>
      <c r="E12" s="206"/>
      <c r="F12" s="206"/>
      <c r="G12" s="206"/>
      <c r="H12" s="206"/>
      <c r="I12" s="206"/>
      <c r="J12" s="206"/>
      <c r="K12" s="206"/>
      <c r="L12" s="206"/>
      <c r="M12" s="206"/>
      <c r="N12" s="206"/>
      <c r="O12" s="65"/>
    </row>
    <row r="13" spans="2:15" s="63" customFormat="1" ht="112.5" customHeight="1">
      <c r="B13" s="64" t="s">
        <v>82</v>
      </c>
      <c r="C13" s="206" t="s">
        <v>83</v>
      </c>
      <c r="D13" s="206"/>
      <c r="E13" s="206"/>
      <c r="F13" s="206"/>
      <c r="G13" s="206"/>
      <c r="H13" s="206"/>
      <c r="I13" s="206"/>
      <c r="J13" s="206"/>
      <c r="K13" s="206"/>
      <c r="L13" s="206"/>
      <c r="M13" s="206"/>
      <c r="N13" s="206"/>
      <c r="O13" s="62"/>
    </row>
    <row r="14" spans="2:15" s="63" customFormat="1" ht="63.75" customHeight="1">
      <c r="B14" s="64" t="s">
        <v>84</v>
      </c>
      <c r="C14" s="206" t="s">
        <v>93</v>
      </c>
      <c r="D14" s="206"/>
      <c r="E14" s="206"/>
      <c r="F14" s="206"/>
      <c r="G14" s="206"/>
      <c r="H14" s="206"/>
      <c r="I14" s="206"/>
      <c r="J14" s="206"/>
      <c r="K14" s="206"/>
      <c r="L14" s="206"/>
      <c r="M14" s="206"/>
      <c r="N14" s="206"/>
      <c r="O14" s="62"/>
    </row>
    <row r="15" spans="2:15" s="63" customFormat="1" ht="126.75" customHeight="1">
      <c r="B15" s="64" t="s">
        <v>85</v>
      </c>
      <c r="C15" s="206" t="s">
        <v>94</v>
      </c>
      <c r="D15" s="206"/>
      <c r="E15" s="206"/>
      <c r="F15" s="206"/>
      <c r="G15" s="206"/>
      <c r="H15" s="206"/>
      <c r="I15" s="206"/>
      <c r="J15" s="206"/>
      <c r="K15" s="206"/>
      <c r="L15" s="206"/>
      <c r="M15" s="206"/>
      <c r="N15" s="206"/>
      <c r="O15" s="62"/>
    </row>
    <row r="16" spans="2:15" s="63" customFormat="1" ht="15.75" customHeight="1">
      <c r="B16" s="208"/>
      <c r="C16" s="208"/>
      <c r="D16" s="208"/>
      <c r="E16" s="208"/>
      <c r="F16" s="208"/>
      <c r="G16" s="208"/>
      <c r="H16" s="208"/>
      <c r="I16" s="208"/>
      <c r="J16" s="208"/>
      <c r="K16" s="208"/>
      <c r="L16" s="208"/>
      <c r="M16" s="208"/>
      <c r="N16" s="208"/>
      <c r="O16" s="62"/>
    </row>
    <row r="17" spans="2:15" s="63" customFormat="1" ht="110.25" customHeight="1">
      <c r="B17" s="209" t="s">
        <v>95</v>
      </c>
      <c r="C17" s="209"/>
      <c r="D17" s="209"/>
      <c r="E17" s="209"/>
      <c r="F17" s="209"/>
      <c r="G17" s="209"/>
      <c r="H17" s="209"/>
      <c r="I17" s="209"/>
      <c r="J17" s="209"/>
      <c r="K17" s="209"/>
      <c r="L17" s="209"/>
      <c r="M17" s="209"/>
      <c r="N17" s="209"/>
      <c r="O17" s="62"/>
    </row>
    <row r="18" spans="2:15" s="63" customFormat="1" ht="41.25" customHeight="1">
      <c r="B18" s="66"/>
      <c r="C18" s="66"/>
      <c r="D18" s="210">
        <v>2020</v>
      </c>
      <c r="E18" s="211"/>
      <c r="F18" s="211"/>
      <c r="G18" s="67" t="s">
        <v>86</v>
      </c>
      <c r="H18" s="68"/>
      <c r="I18" s="67" t="s">
        <v>87</v>
      </c>
      <c r="J18" s="68"/>
      <c r="K18" s="67" t="s">
        <v>88</v>
      </c>
      <c r="L18" s="66"/>
      <c r="M18" s="66"/>
      <c r="N18" s="66"/>
      <c r="O18" s="62"/>
    </row>
    <row r="19" spans="3:15" ht="47.25" customHeight="1">
      <c r="C19" s="69"/>
      <c r="D19" s="212" t="s">
        <v>96</v>
      </c>
      <c r="E19" s="212"/>
      <c r="F19" s="212"/>
      <c r="G19" s="213"/>
      <c r="H19" s="213"/>
      <c r="I19" s="213"/>
      <c r="J19" s="213"/>
      <c r="K19" s="213"/>
      <c r="L19" s="213"/>
      <c r="M19" s="213"/>
      <c r="N19" s="213"/>
      <c r="O19" s="55"/>
    </row>
    <row r="20" spans="3:15" ht="47.25" customHeight="1">
      <c r="C20" s="69"/>
      <c r="D20" s="212" t="s">
        <v>97</v>
      </c>
      <c r="E20" s="212"/>
      <c r="F20" s="212"/>
      <c r="G20" s="213"/>
      <c r="H20" s="213"/>
      <c r="I20" s="213"/>
      <c r="J20" s="213"/>
      <c r="K20" s="213"/>
      <c r="L20" s="213"/>
      <c r="M20" s="213"/>
      <c r="N20" s="213"/>
      <c r="O20" s="55"/>
    </row>
    <row r="21" spans="3:15" ht="47.25" customHeight="1">
      <c r="C21" s="69"/>
      <c r="D21" s="212" t="s">
        <v>98</v>
      </c>
      <c r="E21" s="212"/>
      <c r="F21" s="212"/>
      <c r="G21" s="214"/>
      <c r="H21" s="214"/>
      <c r="I21" s="214"/>
      <c r="J21" s="214"/>
      <c r="K21" s="214"/>
      <c r="L21" s="214"/>
      <c r="M21" s="214"/>
      <c r="N21" s="70" t="s">
        <v>99</v>
      </c>
      <c r="O21" s="55"/>
    </row>
  </sheetData>
  <sheetProtection password="CA85" sheet="1"/>
  <protectedRanges>
    <protectedRange sqref="G21:M21" name="範囲5"/>
    <protectedRange sqref="G19:N19" name="範囲3"/>
    <protectedRange sqref="H18" name="範囲1"/>
    <protectedRange sqref="J18" name="範囲2"/>
    <protectedRange sqref="G20:N20" name="範囲4"/>
  </protectedRanges>
  <mergeCells count="26">
    <mergeCell ref="D18:F18"/>
    <mergeCell ref="D19:F19"/>
    <mergeCell ref="G19:N19"/>
    <mergeCell ref="D20:F20"/>
    <mergeCell ref="G20:N20"/>
    <mergeCell ref="D21:F21"/>
    <mergeCell ref="G21:M21"/>
    <mergeCell ref="C12:N12"/>
    <mergeCell ref="C13:N13"/>
    <mergeCell ref="C14:N14"/>
    <mergeCell ref="C15:N15"/>
    <mergeCell ref="B16:N16"/>
    <mergeCell ref="B17:N17"/>
    <mergeCell ref="B6:N6"/>
    <mergeCell ref="B7:N7"/>
    <mergeCell ref="B8:N8"/>
    <mergeCell ref="B9:N9"/>
    <mergeCell ref="C10:N10"/>
    <mergeCell ref="C11:N11"/>
    <mergeCell ref="B2:N2"/>
    <mergeCell ref="B4:D4"/>
    <mergeCell ref="E4:N4"/>
    <mergeCell ref="P4:Z4"/>
    <mergeCell ref="B5:D5"/>
    <mergeCell ref="E5:N5"/>
    <mergeCell ref="P5:Z5"/>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7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中スポーツセンター</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岩井　秀記</dc:creator>
  <cp:keywords/>
  <dc:description/>
  <cp:lastModifiedBy>Hirotoshi Nakamura</cp:lastModifiedBy>
  <cp:lastPrinted>2020-02-12T06:48:07Z</cp:lastPrinted>
  <dcterms:created xsi:type="dcterms:W3CDTF">2003-04-12T03:23:24Z</dcterms:created>
  <dcterms:modified xsi:type="dcterms:W3CDTF">2020-02-12T06:48:08Z</dcterms:modified>
  <cp:category/>
  <cp:version/>
  <cp:contentType/>
  <cp:contentStatus/>
</cp:coreProperties>
</file>